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Grupo Geradores • Compressores • Veículos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=HYPERLINK("https://leilaoonline.net/lote/detalhe/41937", "001")</f>
      </c>
      <c r="B11" s="4" t="s">
        <f>=HYPERLINK("https://leilaoonline.net/lote/detalhe/41937", "EMPILHADEIRA ELÉTRICA CLARK TW25 1250kg")</f>
      </c>
      <c r="C11" s="4" t="inlineStr">
        <is>
          <t>Vendido</t>
        </is>
      </c>
      <c r="D11" s="4" t="inlineStr">
        <is>
          <t>43</t>
        </is>
      </c>
      <c r="E11" s="5" t="inlineStr">
        <is>
          <t>8.900,00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=HYPERLINK("https://leilaoonline.net/lote/detalhe/41938", "002")</f>
      </c>
      <c r="B12" s="4" t="s">
        <f>=HYPERLINK("https://leilaoonline.net/lote/detalhe/41938", "EMPILHADEIRA ELÉTRICA SKAM Skam 1200kg")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9.750,00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=HYPERLINK("https://leilaoonline.net/lote/detalhe/41939", "003")</f>
      </c>
      <c r="B13" s="4" t="s">
        <f>=HYPERLINK("https://leilaoonline.net/lote/detalhe/41939", "novas fotos EMPILHADEIRA TOYOTA 2500 Kg 6 metros de elevação (sem cilindro de gás)")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14.250,00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=HYPERLINK("https://leilaoonline.net/lote/detalhe/41940", "004")</f>
      </c>
      <c r="B14" s="4" t="s">
        <f>=HYPERLINK("https://leilaoonline.net/lote/detalhe/41940", " EMPILHADEIRA YALE D87P 1985 4 TON DIESEL - CÓD.73")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16.500,00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=HYPERLINK("https://leilaoonline.net/lote/detalhe/41930", "005")</f>
      </c>
      <c r="B15" s="4" t="s">
        <f>=HYPERLINK("https://leilaoonline.net/lote/detalhe/41930", " GRUPO GERADOR POLIDIESEL 53 KVA, COM MOTOR PERKINS, FUNCIONANDO 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9.050,00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=HYPERLINK("https://leilaoonline.net/lote/detalhe/41943", "006")</f>
      </c>
      <c r="B16" s="4" t="s">
        <f>=HYPERLINK("https://leilaoonline.net/lote/detalhe/41943", "Rolo Compactador Dynapac LA 91")</f>
      </c>
      <c r="C16" s="4" t="inlineStr">
        <is>
          <t>Vendido</t>
        </is>
      </c>
      <c r="D16" s="4" t="inlineStr">
        <is>
          <t>16</t>
        </is>
      </c>
      <c r="E16" s="5" t="inlineStr">
        <is>
          <t>8.200,00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=HYPERLINK("https://leilaoonline.net/lote/detalhe/41944", "007")</f>
      </c>
      <c r="B17" s="4" t="s">
        <f>=HYPERLINK("https://leilaoonline.net/lote/detalhe/41944", "EMPILHADEIRA CLARK CAP 5 TON, DIESEL, FUNCIONADO, OBS: SEM PLAQUETA 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21.150,00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=HYPERLINK("https://leilaoonline.net/lote/detalhe/41945", "008")</f>
      </c>
      <c r="B18" s="4" t="s">
        <f>=HYPERLINK("https://leilaoonline.net/lote/detalhe/41945", "GRUPO GERADOR 1000KVA")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=HYPERLINK("https://leilaoonline.net/lote/detalhe/41946", "009")</f>
      </c>
      <c r="B19" s="4" t="s">
        <f>=HYPERLINK("https://leilaoonline.net/lote/detalhe/41946", "GERADOR 250KVA - BURACO NO BLOCO")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=HYPERLINK("https://leilaoonline.net/lote/detalhe/41947", "010")</f>
      </c>
      <c r="B20" s="4" t="s">
        <f>=HYPERLINK("https://leilaoonline.net/lote/detalhe/41947", "GERADOR 150KVA")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=HYPERLINK("https://leilaoonline.net/lote/detalhe/41931", "011")</f>
      </c>
      <c r="B21" s="4" t="s">
        <f>=HYPERLINK("https://leilaoonline.net/lote/detalhe/41931", " GRUPO GERADOR STEMAC 150 KVA, GERADOR WEG 220/380/440 VOLTS, MOTOR SCANIA 112,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=HYPERLINK("https://leilaoonline.net/lote/detalhe/42609", "012")</f>
      </c>
      <c r="B22" s="4" t="s">
        <f>=HYPERLINK("https://leilaoonline.net/lote/detalhe/42609", "EMPILHADEIRA ELÉTRICA STILL")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5.250,00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=HYPERLINK("https://leilaoonline.net/lote/detalhe/41932", "014")</f>
      </c>
      <c r="B23" s="4" t="s">
        <f>=HYPERLINK("https://leilaoonline.net/lote/detalhe/41932", " GRUPO GERADOR STEMAC 400 KVA, MOTOR CUMMINS NTA 855, REFORMADO, 0,10 BIG CAM, 380 VOLTS")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11.750,00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=HYPERLINK("https://leilaoonline.net/lote/detalhe/41929", "018")</f>
      </c>
      <c r="B24" s="4" t="s">
        <f>=HYPERLINK("https://leilaoonline.net/lote/detalhe/41929", "GRUPO GERADOR STEMAC 408/450 KVA, MOTOR CUMMINS NTA 855 G3 , Nº 15")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15.500,00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=HYPERLINK("https://leilaoonline.net/lote/detalhe/41941", "019")</f>
      </c>
      <c r="B25" s="4" t="s">
        <f>=HYPERLINK("https://leilaoonline.net/lote/detalhe/41941", "GRUPO GERADOR NEGRINI 40 KVA MOTOR PERKIS 4236 AUTOMÁTICO, COM QUADRO")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=HYPERLINK("https://leilaoonline.net/lote/detalhe/41936", "020")</f>
      </c>
      <c r="B26" s="4" t="s">
        <f>=HYPERLINK("https://leilaoonline.net/lote/detalhe/41936", " COMPRESSOR PARAFUSO TOTAL PACK 20 HP USADO NO ESTADO")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8.000,00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=HYPERLINK("https://leilaoonline.net/lote/detalhe/41935", "021")</f>
      </c>
      <c r="B27" s="4" t="s">
        <f>=HYPERLINK("https://leilaoonline.net/lote/detalhe/41935", " GRUPO GERADOR STEMAC 375KVA WEG CUMMINS USADO NO ESTADO")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9.250,00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=HYPERLINK("https://leilaoonline.net/lote/detalhe/41933", "038")</f>
      </c>
      <c r="B28" s="4" t="s">
        <f>=HYPERLINK("https://leilaoonline.net/lote/detalhe/41933", "GERADOR TRANSMILL DE AVIAÇÃO P/ PARTIDA  AUXILIAR DE  AVIÕES, POTENCIA 45 KVA , CAP 28 VCC,  16000 A PICO , 14 VCC . 8000 A 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2.150,00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=HYPERLINK("https://leilaoonline.net/lote/detalhe/41934", "039")</f>
      </c>
      <c r="B29" s="4" t="s">
        <f>=HYPERLINK("https://leilaoonline.net/lote/detalhe/41934", "GRUPO GERADOR CATERPILLAR 500KVA")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=HYPERLINK("https://leilaoonline.net/lote/detalhe/41928", "040")</f>
      </c>
      <c r="B30" s="4" t="s">
        <f>=HYPERLINK("https://leilaoonline.net/lote/detalhe/41928", "clik veja o video PÁ CARREGADEIRA LIUGONG 835 CLG, ANO 2010, MOTOR CUMMINS 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70.000,00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=HYPERLINK("https://leilaoonline.net/lote/detalhe/42436", "196")</f>
      </c>
      <c r="B31" s="4" t="s">
        <f>=HYPERLINK("https://leilaoonline.net/lote/detalhe/42436", "IMP/ JEEP GRAN CHEROKEE LAREDO; 1998/1998; PRETA; GASOLINA; FUNCIONANDO")</f>
      </c>
      <c r="C31" s="4" t="inlineStr">
        <is>
          <t>Não vendido</t>
        </is>
      </c>
      <c r="D31" s="4" t="inlineStr">
        <is>
          <t>58</t>
        </is>
      </c>
      <c r="E31" s="5" t="inlineStr">
        <is>
          <t>17.500,00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=HYPERLINK("https://leilaoonline.net/lote/detalhe/41927", "245")</f>
      </c>
      <c r="B32" s="4" t="s">
        <f>=HYPERLINK("https://leilaoonline.net/lote/detalhe/41927", " FIAT PALIO WEEKEND ATTRATIVE ANO 2016 MOD 2017, COR PRATA, FLEX, PLACA FINAL 158 -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18.500,00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=HYPERLINK("https://leilaoonline.net/lote/detalhe/41952", "279")</f>
      </c>
      <c r="B33" s="4" t="s">
        <f>=HYPERLINK("https://leilaoonline.net/lote/detalhe/41952", " FIAT PALIO WEEKEND ATTRATIVE ANO 2016 MOD 2017, COR PRATA, FLEX, PLACA FINAL 978 - FUNCIONANDO")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18.850,00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=HYPERLINK("https://leilaoonline.net/lote/detalhe/41954", "297")</f>
      </c>
      <c r="B34" s="4" t="s">
        <f>=HYPERLINK("https://leilaoonline.net/lote/detalhe/41954", " FIAT PALIO WEEKEND ATTRATIVE ANO 2016 MOD 2017, COR PRATA, FLEX, PLACA FINAL 448 - FUNCIONANDO")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19.150,00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=HYPERLINK("https://leilaoonline.net/lote/detalhe/41953", "303")</f>
      </c>
      <c r="B35" s="4" t="s">
        <f>=HYPERLINK("https://leilaoonline.net/lote/detalhe/41953", " FIAT PALIO WEEKEND ATTRATIVE ANO 2016 MOD 2017, COR PRATA, FLEX, PLACA FINAL 298 - FUNCIONANDO")</f>
      </c>
      <c r="C35" s="4" t="inlineStr">
        <is>
          <t>Não vendido</t>
        </is>
      </c>
      <c r="D35" s="4" t="inlineStr">
        <is>
          <t>46</t>
        </is>
      </c>
      <c r="E35" s="5" t="inlineStr">
        <is>
          <t>18.850,00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2026-10-17T12:31:59.00Z</dcterms:created>
  <dc:creator>Tellks Tecnologia</dc:creator>
  <cp:revision>0</cp:revision>
</cp:coreProperties>
</file>