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TUBOS INOX* BARRAS ALUMÍNIO* TRILHOS* VIGAS* VIDROS* MOTORES* BOMBONAS* ISOPOR* LÃ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19/12/2019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=HYPERLINK("https://leilaoonline.net/lote/detalhe/39172", "001")</f>
      </c>
      <c r="B11" s="4" t="s">
        <f>=HYPERLINK("https://leilaoonline.net/lote/detalhe/39172", " Lote com: 50un Tubos de inox linha 400 de 2,5" de diâmetro e 2mm de espessura, 3 metros de comprimento")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2.000,00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=HYPERLINK("https://leilaoonline.net/lote/detalhe/39166", "002")</f>
      </c>
      <c r="B12" s="4" t="s">
        <f>=HYPERLINK("https://leilaoonline.net/lote/detalhe/39166", " Lote com: 50un Tubos de inox linha 400 de 2,5" de diâmetro e 2mm de espessura, 3 metros de comprimento")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2.200,00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=HYPERLINK("https://leilaoonline.net/lote/detalhe/39188", "003")</f>
      </c>
      <c r="B13" s="4" t="s">
        <f>=HYPERLINK("https://leilaoonline.net/lote/detalhe/39188", " Lote com: 50un Tubos de inox linha 400 de 2,5" de diâmetro e 2mm de espessura, 3 metros de comprimento")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2.000,00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=HYPERLINK("https://leilaoonline.net/lote/detalhe/39162", "004")</f>
      </c>
      <c r="B14" s="4" t="s">
        <f>=HYPERLINK("https://leilaoonline.net/lote/detalhe/39162", " Lote com: 50un Tubos de inox linha 400 de 2,5" de diâmetro e 2mm de espessura, 3 metros de comprimento")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2.000,00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=HYPERLINK("https://leilaoonline.net/lote/detalhe/39181", "005")</f>
      </c>
      <c r="B15" s="4" t="s">
        <f>=HYPERLINK("https://leilaoonline.net/lote/detalhe/39181", " Lote com: 50un Tubos de inox linha 400 de 2,5" de diâmetro e 2mm de espessura, 3 metros de comprimento")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2.400,00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=HYPERLINK("https://leilaoonline.net/lote/detalhe/39180", "006")</f>
      </c>
      <c r="B16" s="4" t="s">
        <f>=HYPERLINK("https://leilaoonline.net/lote/detalhe/39180", " Lote com: 50un Tubos de inox linha 400 de 2,5" de diâmetro e 2mm de espessura, 3 metros de comprimento")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2.200,00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=HYPERLINK("https://leilaoonline.net/lote/detalhe/39198", "007")</f>
      </c>
      <c r="B17" s="4" t="s">
        <f>=HYPERLINK("https://leilaoonline.net/lote/detalhe/39198", " Lote com: 75un Tubos de inox linha 400 de 2,5" de diâmetro e 2mm de espessura, 2 metros de comprimento")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=HYPERLINK("https://leilaoonline.net/lote/detalhe/39186", "008")</f>
      </c>
      <c r="B18" s="4" t="s">
        <f>=HYPERLINK("https://leilaoonline.net/lote/detalhe/39186", " Lote com: 75un Tubos de inox linha 400 de 2,5" de diâmetro e 2mm de espessura, 2 metros de comprimento")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=HYPERLINK("https://leilaoonline.net/lote/detalhe/39176", "009")</f>
      </c>
      <c r="B19" s="4" t="s">
        <f>=HYPERLINK("https://leilaoonline.net/lote/detalhe/39176", " Lote com: 75un Tubos de inox linha 400 de 2,5" de diâmetro e 2mm de espessura, 2 metros de comprimento")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=HYPERLINK("https://leilaoonline.net/lote/detalhe/39170", "010")</f>
      </c>
      <c r="B20" s="4" t="s">
        <f>=HYPERLINK("https://leilaoonline.net/lote/detalhe/39170", " Lote com: 75un Tubos de inox linha 400 de 2,5" de diâmetro e 2mm de espessura, 2 metros de comprimento")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=HYPERLINK("https://leilaoonline.net/lote/detalhe/39187", "011")</f>
      </c>
      <c r="B21" s="4" t="s">
        <f>=HYPERLINK("https://leilaoonline.net/lote/detalhe/39187", " Lote com: 75un Tubos de inox linha 400 de 2,5" de diâmetro e 2mm de espessura, 2 metros de comprimento")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=HYPERLINK("https://leilaoonline.net/lote/detalhe/39199", "012")</f>
      </c>
      <c r="B22" s="4" t="s">
        <f>=HYPERLINK("https://leilaoonline.net/lote/detalhe/39199", " Lote com: 75un Tubos de inox linha 400 de 2,5" de diâmetro e 2mm de espessura, 2 metros de comprimento")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=HYPERLINK("https://leilaoonline.net/lote/detalhe/39205", "013")</f>
      </c>
      <c r="B23" s="4" t="s">
        <f>=HYPERLINK("https://leilaoonline.net/lote/detalhe/39205", " Lote com: 100un Bombona de plástico de 220 litros")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=HYPERLINK("https://leilaoonline.net/lote/detalhe/39194", "014")</f>
      </c>
      <c r="B24" s="4" t="s">
        <f>=HYPERLINK("https://leilaoonline.net/lote/detalhe/39194", " Lote com: 100un Bombona de plástico de 220 litros")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=HYPERLINK("https://leilaoonline.net/lote/detalhe/39197", "015")</f>
      </c>
      <c r="B25" s="4" t="s">
        <f>=HYPERLINK("https://leilaoonline.net/lote/detalhe/39197", " Lote com: 100un Bombona de plástico de 220 litros")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=HYPERLINK("https://leilaoonline.net/lote/detalhe/39195", "016")</f>
      </c>
      <c r="B26" s="4" t="s">
        <f>=HYPERLINK("https://leilaoonline.net/lote/detalhe/39195", " Lote com: 100un Bombona de plástico de 220 litros")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=HYPERLINK("https://leilaoonline.net/lote/detalhe/39192", "017")</f>
      </c>
      <c r="B27" s="4" t="s">
        <f>=HYPERLINK("https://leilaoonline.net/lote/detalhe/39192", " Lote com: 100un Bombona de plástico de 220 litros")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=HYPERLINK("https://leilaoonline.net/lote/detalhe/39185", "018")</f>
      </c>
      <c r="B28" s="4" t="s">
        <f>=HYPERLINK("https://leilaoonline.net/lote/detalhe/39185", " Lote com: 10un Container IBC de 1000 litros")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=HYPERLINK("https://leilaoonline.net/lote/detalhe/39182", "019")</f>
      </c>
      <c r="B29" s="4" t="s">
        <f>=HYPERLINK("https://leilaoonline.net/lote/detalhe/39182", " Lote com: 35un Isopor de 1,2x1x1 metro")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=HYPERLINK("https://leilaoonline.net/lote/detalhe/39177", "020")</f>
      </c>
      <c r="B30" s="4" t="s">
        <f>=HYPERLINK("https://leilaoonline.net/lote/detalhe/39177", " Lote com: 10.000kg 10 toneladas de trilho ferroviário de aprox. 12cm de altura, aprox. e 7 metros de comprimento")</f>
      </c>
      <c r="C30" s="4" t="inlineStr">
        <is>
          <t>Não vendido</t>
        </is>
      </c>
      <c r="D30" s="4" t="inlineStr">
        <is>
          <t>15</t>
        </is>
      </c>
      <c r="E30" s="5" t="inlineStr">
        <is>
          <t>8.750,00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=HYPERLINK("https://leilaoonline.net/lote/detalhe/39210", "021")</f>
      </c>
      <c r="B31" s="4" t="s">
        <f>=HYPERLINK("https://leilaoonline.net/lote/detalhe/39210", " Lote com: 10.000kg 10 toneladas de trilho ferroviário de aprox. 12cm de altura, aprox. e 7 metros de comprimento")</f>
      </c>
      <c r="C31" s="4" t="inlineStr">
        <is>
          <t>Vendido</t>
        </is>
      </c>
      <c r="D31" s="4" t="inlineStr">
        <is>
          <t>12</t>
        </is>
      </c>
      <c r="E31" s="5" t="inlineStr">
        <is>
          <t>15.000,00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=HYPERLINK("https://leilaoonline.net/lote/detalhe/39169", "022")</f>
      </c>
      <c r="B32" s="4" t="s">
        <f>=HYPERLINK("https://leilaoonline.net/lote/detalhe/39169", " Lote com: 10.000kg 10 toneladas de trilho ferroviário de aprox. 12cm de altura, aprox. e 7 metros de comprimento")</f>
      </c>
      <c r="C32" s="4" t="inlineStr">
        <is>
          <t>Não vendido</t>
        </is>
      </c>
      <c r="D32" s="4" t="inlineStr">
        <is>
          <t>12</t>
        </is>
      </c>
      <c r="E32" s="5" t="inlineStr">
        <is>
          <t>8.250,00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=HYPERLINK("https://leilaoonline.net/lote/detalhe/39179", "023")</f>
      </c>
      <c r="B33" s="4" t="s">
        <f>=HYPERLINK("https://leilaoonline.net/lote/detalhe/39179", " Lote com: 10.000kg 10 toneladas de trilho ferroviário de aprox. 12cm de altura, aprox. e 7 metros de comprimento")</f>
      </c>
      <c r="C33" s="4" t="inlineStr">
        <is>
          <t>Não vendido</t>
        </is>
      </c>
      <c r="D33" s="4" t="inlineStr">
        <is>
          <t>8</t>
        </is>
      </c>
      <c r="E33" s="5" t="inlineStr">
        <is>
          <t>7.500,00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=HYPERLINK("https://leilaoonline.net/lote/detalhe/39173", "024")</f>
      </c>
      <c r="B34" s="4" t="s">
        <f>=HYPERLINK("https://leilaoonline.net/lote/detalhe/39173", " Lote com: 10.000kg 10 toneladas de trilho ferroviário de aprox. 12cm de altura, aprox. e 7 metros de comprimento")</f>
      </c>
      <c r="C34" s="4" t="inlineStr">
        <is>
          <t>Não vendido</t>
        </is>
      </c>
      <c r="D34" s="4" t="inlineStr">
        <is>
          <t>15</t>
        </is>
      </c>
      <c r="E34" s="5" t="inlineStr">
        <is>
          <t>9.250,00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=HYPERLINK("https://leilaoonline.net/lote/detalhe/39175", "025")</f>
      </c>
      <c r="B35" s="4" t="s">
        <f>=HYPERLINK("https://leilaoonline.net/lote/detalhe/39175", " Lote com: 100un Motor de geladeira/bebedouro embraco SMIS10HLR 127V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=HYPERLINK("https://leilaoonline.net/lote/detalhe/39190", "026")</f>
      </c>
      <c r="B36" s="4" t="s">
        <f>=HYPERLINK("https://leilaoonline.net/lote/detalhe/39190", " Lote com: 100un Motor de geladeira/bebedouro embraco SMIS10HLR 127V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=HYPERLINK("https://leilaoonline.net/lote/detalhe/39216", "027")</f>
      </c>
      <c r="B37" s="4" t="s">
        <f>=HYPERLINK("https://leilaoonline.net/lote/detalhe/39216", " Lote com: 100un Motor de geladeira/bebedouro embraco SMIS10HLR 127V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=HYPERLINK("https://leilaoonline.net/lote/detalhe/39196", "028")</f>
      </c>
      <c r="B38" s="4" t="s">
        <f>=HYPERLINK("https://leilaoonline.net/lote/detalhe/39196", " Lote com: 100un Motor de geladeira/bebedouro embraco SMIS10HLR 127V 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3.000,00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=HYPERLINK("https://leilaoonline.net/lote/detalhe/39204", "029")</f>
      </c>
      <c r="B39" s="4" t="s">
        <f>=HYPERLINK("https://leilaoonline.net/lote/detalhe/39204", " Lote com: 100un Motor de geladeira/bebedouro embraco SMIS10HLR 127V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=HYPERLINK("https://leilaoonline.net/lote/detalhe/39189", "030")</f>
      </c>
      <c r="B40" s="4" t="s">
        <f>=HYPERLINK("https://leilaoonline.net/lote/detalhe/39189", " Lote com: 100un Motor de geladeira/bebedouro embraco SMIS10HLR 220V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=HYPERLINK("https://leilaoonline.net/lote/detalhe/39201", "031")</f>
      </c>
      <c r="B41" s="4" t="s">
        <f>=HYPERLINK("https://leilaoonline.net/lote/detalhe/39201", " Lote com: 100un Motor de geladeira/bebedouro embraco SMIS10HLR 220V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=HYPERLINK("https://leilaoonline.net/lote/detalhe/39203", "032")</f>
      </c>
      <c r="B42" s="4" t="s">
        <f>=HYPERLINK("https://leilaoonline.net/lote/detalhe/39203", " Lote com: 100un Motor de geladeira/bebedouro embraco SMIS10HLR 220V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=HYPERLINK("https://leilaoonline.net/lote/detalhe/39183", "033")</f>
      </c>
      <c r="B43" s="4" t="s">
        <f>=HYPERLINK("https://leilaoonline.net/lote/detalhe/39183", " Lote com: 100un Motor de geladeira/bebedouro embraco SMIS10HLR 220V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=HYPERLINK("https://leilaoonline.net/lote/detalhe/39213", "034")</f>
      </c>
      <c r="B44" s="4" t="s">
        <f>=HYPERLINK("https://leilaoonline.net/lote/detalhe/39213", " Lote com: 100un Motor de geladeira/bebedouro embraco SMIS10HLR 220V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=HYPERLINK("https://leilaoonline.net/lote/detalhe/39200", "035")</f>
      </c>
      <c r="B45" s="4" t="s">
        <f>=HYPERLINK("https://leilaoonline.net/lote/detalhe/39200", " Lote com: 100un Motor weg 127V de 1/4de cv")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=HYPERLINK("https://leilaoonline.net/lote/detalhe/39193", "036")</f>
      </c>
      <c r="B46" s="4" t="s">
        <f>=HYPERLINK("https://leilaoonline.net/lote/detalhe/39193", " Lote com: 100un Motor weg 127V de 1/4de cv")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=HYPERLINK("https://leilaoonline.net/lote/detalhe/39206", "037")</f>
      </c>
      <c r="B47" s="4" t="s">
        <f>=HYPERLINK("https://leilaoonline.net/lote/detalhe/39206", " Lote com: 100un Motor weg 127V de 1/4de cv")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=HYPERLINK("https://leilaoonline.net/lote/detalhe/39212", "038")</f>
      </c>
      <c r="B48" s="4" t="s">
        <f>=HYPERLINK("https://leilaoonline.net/lote/detalhe/39212", " Lote com: 100un Motor weg 127V de 1/4de cv")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=HYPERLINK("https://leilaoonline.net/lote/detalhe/39208", "039")</f>
      </c>
      <c r="B49" s="4" t="s">
        <f>=HYPERLINK("https://leilaoonline.net/lote/detalhe/39208", " Lote com: 100un Motor weg 127V de 1/4de cv")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=HYPERLINK("https://leilaoonline.net/lote/detalhe/39184", "040")</f>
      </c>
      <c r="B50" s="4" t="s">
        <f>=HYPERLINK("https://leilaoonline.net/lote/detalhe/39184", " Lote com: 100un Motor weg 220V de 1/4de cv")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=HYPERLINK("https://leilaoonline.net/lote/detalhe/39202", "041")</f>
      </c>
      <c r="B51" s="4" t="s">
        <f>=HYPERLINK("https://leilaoonline.net/lote/detalhe/39202", " Lote com: 100un Motor weg 220V de 1/4de cv")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=HYPERLINK("https://leilaoonline.net/lote/detalhe/39214", "042")</f>
      </c>
      <c r="B52" s="4" t="s">
        <f>=HYPERLINK("https://leilaoonline.net/lote/detalhe/39214", " Lote com: 100un Motor weg 220V de 1/4de cv")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=HYPERLINK("https://leilaoonline.net/lote/detalhe/39174", "043")</f>
      </c>
      <c r="B53" s="4" t="s">
        <f>=HYPERLINK("https://leilaoonline.net/lote/detalhe/39174", " Lote com: 100un Motor weg 220V de 1/4de cv")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=HYPERLINK("https://leilaoonline.net/lote/detalhe/39207", "044")</f>
      </c>
      <c r="B54" s="4" t="s">
        <f>=HYPERLINK("https://leilaoonline.net/lote/detalhe/39207", " Lote com: 100un Motor weg 220V de 1/4de cv")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=HYPERLINK("https://leilaoonline.net/lote/detalhe/39209", "045")</f>
      </c>
      <c r="B55" s="4" t="s">
        <f>=HYPERLINK("https://leilaoonline.net/lote/detalhe/39209", " Lote com: 14un de vigas i e h ( Apróx. 6 ton.)")</f>
      </c>
      <c r="C55" s="4" t="inlineStr">
        <is>
          <t>Não vendido</t>
        </is>
      </c>
      <c r="D55" s="4" t="inlineStr">
        <is>
          <t>56</t>
        </is>
      </c>
      <c r="E55" s="5" t="inlineStr">
        <is>
          <t>6.200,00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=HYPERLINK("https://leilaoonline.net/lote/detalhe/39191", "046")</f>
      </c>
      <c r="B56" s="4" t="s">
        <f>=HYPERLINK("https://leilaoonline.net/lote/detalhe/39191", " Lote com: 100un de barras de alumínio de 1,2cm por 1,2cm, com 3 metros de comprimento")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=HYPERLINK("https://leilaoonline.net/lote/detalhe/39171", "047")</f>
      </c>
      <c r="B57" s="4" t="s">
        <f>=HYPERLINK("https://leilaoonline.net/lote/detalhe/39171", " Lote com: 100un de barras de alumínio de 1,2cm por 1,2cm, com 3 metros de comprimento")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=HYPERLINK("https://leilaoonline.net/lote/detalhe/39178", "048")</f>
      </c>
      <c r="B58" s="4" t="s">
        <f>=HYPERLINK("https://leilaoonline.net/lote/detalhe/39178", " Lote com: 100un de barras de alumínio de 1,2cm por 1,2cm, com 3 metros de comprimento")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=HYPERLINK("https://leilaoonline.net/lote/detalhe/39165", "049")</f>
      </c>
      <c r="B59" s="4" t="s">
        <f>=HYPERLINK("https://leilaoonline.net/lote/detalhe/39165", " Lote com: 100un de barras de alumínio de 1,2cm por 1,2cm, com 3 metros de comprimento")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1.000,00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=HYPERLINK("https://leilaoonline.net/lote/detalhe/39168", "050")</f>
      </c>
      <c r="B60" s="4" t="s">
        <f>=HYPERLINK("https://leilaoonline.net/lote/detalhe/39168", " Lote com: 100un de barras de alumínio de 1,2cm por 1,2cm, com 3 metros de comprimento")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1.020,00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=HYPERLINK("https://leilaoonline.net/lote/detalhe/39163", "051")</f>
      </c>
      <c r="B61" s="4" t="s">
        <f>=HYPERLINK("https://leilaoonline.net/lote/detalhe/39163", " Lote com: Caixa com 17 un de chapas de vidros que aceitam corte, nas medidas aprox. de 3,2mx2,2m, espessura de 8mm")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1.500,00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=HYPERLINK("https://leilaoonline.net/lote/detalhe/39164", "052")</f>
      </c>
      <c r="B62" s="4" t="s">
        <f>=HYPERLINK("https://leilaoonline.net/lote/detalhe/39164", " Lote com: Caixa com 17 un de chapas de vidros que aceitam corte, nas medidas aprox. de 3,2mx2,2m, espessura de 8mm")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1.500,00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=HYPERLINK("https://leilaoonline.net/lote/detalhe/39167", "053")</f>
      </c>
      <c r="B63" s="4" t="s">
        <f>=HYPERLINK("https://leilaoonline.net/lote/detalhe/39167", " Lote com: Caixa com 17 un de chapas de vidros que aceitam corte, nas medidas aprox. de 3,2mx2,2m, espessura de 8mm")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1.500,00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=HYPERLINK("https://leilaoonline.net/lote/detalhe/39217", "054")</f>
      </c>
      <c r="B64" s="4" t="s">
        <f>=HYPERLINK("https://leilaoonline.net/lote/detalhe/39217", " Lote com: Caixa com 12 un de chapas de vidros que aceitam corte, nas medidas aprox. de 3,2mx2,2m, espessura de 12mm")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1.500,00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=HYPERLINK("https://leilaoonline.net/lote/detalhe/39215", "055")</f>
      </c>
      <c r="B65" s="4" t="s">
        <f>=HYPERLINK("https://leilaoonline.net/lote/detalhe/39215", " Lote com: Caixa com 12 un de chapas de vidros que aceitam corte, nas medidas aprox. de 3,2mx2,2m, espessura de 12mm")</f>
      </c>
      <c r="C65" s="4" t="inlineStr">
        <is>
          <t>Não vendido</t>
        </is>
      </c>
      <c r="D65" s="4" t="inlineStr">
        <is>
          <t>5</t>
        </is>
      </c>
      <c r="E65" s="5" t="inlineStr">
        <is>
          <t>1.900,00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=HYPERLINK("https://leilaoonline.net/lote/detalhe/39211", "056")</f>
      </c>
      <c r="B66" s="4" t="s">
        <f>=HYPERLINK("https://leilaoonline.net/lote/detalhe/39211", " Lote com: Lote de Rolos de lã de rocha de aprox. 1metro de altura")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=HYPERLINK("https://leilaoonline.net/lote/detalhe/39449", "101")</f>
      </c>
      <c r="B67" s="4" t="s">
        <f>=HYPERLINK("https://leilaoonline.net/lote/detalhe/39449", "LOTE COM: 41 ROLAMENTOS DIVERSOS REXNORD ( SEM USO)")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10.000,00</t>
        </is>
      </c>
      <c r="F67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2026-04-15T15:19:52.00Z</dcterms:created>
  <dc:creator>Tellks Tecnologia</dc:creator>
  <cp:revision>0</cp:revision>
</cp:coreProperties>
</file>