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=HYPERLINK("https://leilaoonline.net/lote/detalhe/37884", "310")</f>
      </c>
      <c r="B11" s="4" t="s">
        <f>=HYPERLINK("https://leilaoonline.net/lote/detalhe/37884", "JUKEBOX Luxuosa. Modelo Clássico, Retrô, Vintage, Rádio/ MP3/ USB. (EM FUNCIONAMENTO)")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=HYPERLINK("https://leilaoonline.net/lote/detalhe/38111", "311")</f>
      </c>
      <c r="B12" s="4" t="s">
        <f>=HYPERLINK("https://leilaoonline.net/lote/detalhe/38111", "BARRIL DE CARVALHO 100 LITROS, PARA ARMAZENAR E ENVELHECER CACHAÇA.")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=HYPERLINK("https://leilaoonline.net/lote/detalhe/37870", "312")</f>
      </c>
      <c r="B13" s="4" t="s">
        <f>=HYPERLINK("https://leilaoonline.net/lote/detalhe/37870",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=HYPERLINK("https://leilaoonline.net/lote/detalhe/37957", "313")</f>
      </c>
      <c r="B14" s="4" t="s">
        <f>=HYPERLINK("https://leilaoonline.net/lote/detalhe/37957",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=HYPERLINK("https://leilaoonline.net/lote/detalhe/38162", "314")</f>
      </c>
      <c r="B15" s="4" t="s">
        <f>=HYPERLINK("https://leilaoonline.net/lote/detalhe/38162", " 04 UNIDADES DE PINGOMETROS, SENDO A GARRAFA DE 1000ml C/ SUPORTE DE PAREDE,  TORNEIRA E ROLHA, CHEIO DE CACHAÇA AMARELINHA ENVELHECIDA")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=HYPERLINK("https://leilaoonline.net/lote/detalhe/38158", "316")</f>
      </c>
      <c r="B16" s="4" t="s">
        <f>=HYPERLINK("https://leilaoonline.net/lote/detalhe/38158", "03 QUADROS DE BICICLETA. FULL SUSPENSION ARO 26"")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=HYPERLINK("https://leilaoonline.net/lote/detalhe/37971", "318")</f>
      </c>
      <c r="B17" s="4" t="s">
        <f>=HYPERLINK("https://leilaoonline.net/lote/detalhe/37971", "03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=HYPERLINK("https://leilaoonline.net/lote/detalhe/37867", "320")</f>
      </c>
      <c r="B18" s="4" t="s">
        <f>=HYPERLINK("https://leilaoonline.net/lote/detalhe/37867", "LOTE COM: 02 monitores (20" e 15"), 03 nobreaks, 01 estabilizador, 02 centrais de monitoramento de vídeo, 01 impressora HP, 01 central de alarme, 01 lâmpada de emergência e 11 headphones")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=HYPERLINK("https://leilaoonline.net/lote/detalhe/37891", "321")</f>
      </c>
      <c r="B19" s="4" t="s">
        <f>=HYPERLINK("https://leilaoonline.net/lote/detalhe/37891",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=HYPERLINK("https://leilaoonline.net/lote/detalhe/38115", "322")</f>
      </c>
      <c r="B20" s="4" t="s">
        <f>=HYPERLINK("https://leilaoonline.net/lote/detalhe/38115", "LOTE C/ 10 UNIDADES DE CANTIL DE BOLSO EM INOX. 240 ml CHEIOS DE VODKA. VÁRIOS MODELOS. PRODUTO ORIGINAL ( NOVO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=HYPERLINK("https://leilaoonline.net/lote/detalhe/37896", "323")</f>
      </c>
      <c r="B21" s="4" t="s">
        <f>=HYPERLINK("https://leilaoonline.net/lote/detalhe/37896", "30 GARRAFAS DE CACHAÇA CANELINHA OURO - 700ml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=HYPERLINK("https://leilaoonline.net/lote/detalhe/37871", "324")</f>
      </c>
      <c r="B22" s="4" t="s">
        <f>=HYPERLINK("https://leilaoonline.net/lote/detalhe/37871", " LOTE ÚNICO: 07 SUCATAS DE PARTES DE MOTOCICLETAS ANTIGAS DA DÉCADA DE 1980 (PARA COLECIONADORES OU RESTAURAÇÃO). SENDO YAMAHA RX-180cc , YAMAHA RD-135cc, YAMAHA RX-125cc e outras.")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=HYPERLINK("https://leilaoonline.net/lote/detalhe/37911", "325")</f>
      </c>
      <c r="B23" s="4" t="s">
        <f>=HYPERLINK("https://leilaoonline.net/lote/detalhe/37911", "LOTE COM: 30 GARRAFAS DE CACHAÇA DE BANANA.")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=HYPERLINK("https://leilaoonline.net/lote/detalhe/37974", "326")</f>
      </c>
      <c r="B24" s="4" t="s">
        <f>=HYPERLINK("https://leilaoonline.net/lote/detalhe/37974", "10 GARRAFÕES DE 4,5 LITROS CADA DE CACHAÇA AMARELINHA ENVELHECIDA EM BARRIL DE MADEIRA DE CARVALHO")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=HYPERLINK("https://leilaoonline.net/lote/detalhe/37895", "327")</f>
      </c>
      <c r="B25" s="4" t="s">
        <f>=HYPERLINK("https://leilaoonline.net/lote/detalhe/37895", "30 GARRAFAS DE CACHAÇA COQUINHO - 700ml CADA GARRAFA")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=HYPERLINK("https://leilaoonline.net/lote/detalhe/37872", "328")</f>
      </c>
      <c r="B26" s="4" t="s">
        <f>=HYPERLINK("https://leilaoonline.net/lote/detalhe/37872", "LOTE C/ 32 ITENS, SENDO 07 FILTROS DE AGUA PROFISSIONAL, 25    UNIDADES DE LÂMPADA E / TOMADAS.")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=HYPERLINK("https://leilaoonline.net/lote/detalhe/38161", "329")</f>
      </c>
      <c r="B27" s="4" t="s">
        <f>=HYPERLINK("https://leilaoonline.net/lote/detalhe/38161", " 04 UNIDADES DE PINGOMETROS, SENDO A GARRAFA DE 1000ml C/ SUPORTE DE PAREDE,  TORNEIRA E ROLHA, CHEIO DE CACHAÇA AMARELINHA ENVELHECIDA")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=HYPERLINK("https://leilaoonline.net/lote/detalhe/37880", "330")</f>
      </c>
      <c r="B28" s="4" t="s">
        <f>=HYPERLINK("https://leilaoonline.net/lote/detalhe/37880", " LOTE C/ APROX. 100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=HYPERLINK("https://leilaoonline.net/lote/detalhe/37892", "331")</f>
      </c>
      <c r="B29" s="4" t="s">
        <f>=HYPERLINK("https://leilaoonline.net/lote/detalhe/37892", "30 GARRAFAS DE CACHAÇA SABOR PEQUI, 700ml CADA GARRAFA")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=HYPERLINK("https://leilaoonline.net/lote/detalhe/38119", "332")</f>
      </c>
      <c r="B30" s="4" t="s">
        <f>=HYPERLINK("https://leilaoonline.net/lote/detalhe/38119", "LOTE C/ 10 UNIDADES DE CANTIL DE BOLSO EM INOX. 240 ml CHEIOS DE VODKA. VÁRIOS MODELOS. PRODUTO ORIGINAL ( NOVO E COM AS CAIXAS INDIVIDUAIS)")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=HYPERLINK("https://leilaoonline.net/lote/detalhe/37910", "333")</f>
      </c>
      <c r="B31" s="4" t="s">
        <f>=HYPERLINK("https://leilaoonline.net/lote/detalhe/37910", " LOTE C/ 30 GARRAFAS DE CACHAÇA AMARELINHA. 720ml CADA, ENVELHECIDAS DIRETO DE BARRIS DE CARVALHO.")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=HYPERLINK("https://leilaoonline.net/lote/detalhe/37881", "334")</f>
      </c>
      <c r="B32" s="4" t="s">
        <f>=HYPERLINK("https://leilaoonline.net/lote/detalhe/37881", " LOTE C/ APROX. 100 UNIDADES DE SPINNER, VÁRIAS CORES E MODELOS, (SEM USO, NA CAIXA).")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=HYPERLINK("https://leilaoonline.net/lote/detalhe/37894", "335")</f>
      </c>
      <c r="B33" s="4" t="s">
        <f>=HYPERLINK("https://leilaoonline.net/lote/detalhe/37894", " 30 GARRAFAS DE CACHAÇA CANELINHA MEL - 700ml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=HYPERLINK("https://leilaoonline.net/lote/detalhe/37882", "336")</f>
      </c>
      <c r="B34" s="4" t="s">
        <f>=HYPERLINK("https://leilaoonline.net/lote/detalhe/37882", " LOTE C/ APROX. 100 UNIDADES DE SPINNER, VÁRIAS CORES E MODELOS, (SEM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=HYPERLINK("https://leilaoonline.net/lote/detalhe/37953", "337")</f>
      </c>
      <c r="B35" s="4" t="s">
        <f>=HYPERLINK("https://leilaoonline.net/lote/detalhe/37953", " 01 BARRIL DE CARVALHO ARTESANAL CAPACIDADE (6 LITROS), CHEIO DE CACHAÇA ARTESANAL AMARELINHA ENVELHECIDA NO BARRIL DE CARVALHO")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=HYPERLINK("https://leilaoonline.net/lote/detalhe/37883", "338")</f>
      </c>
      <c r="B36" s="4" t="s">
        <f>=HYPERLINK("https://leilaoonline.net/lote/detalhe/37883", " LOTE C/ APROX. 100 UNIDADES DE SPINNER, VÁRIAS CORES E MODELOS, (SEM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=HYPERLINK("https://leilaoonline.net/lote/detalhe/37897", "339")</f>
      </c>
      <c r="B37" s="4" t="s">
        <f>=HYPERLINK("https://leilaoonline.net/lote/detalhe/37897", "30 GARRAFAS DE CACHAÇA COQUINHO MEL - 700ml CADA GARRAFA")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=HYPERLINK("https://leilaoonline.net/lote/detalhe/37862", "340")</f>
      </c>
      <c r="B38" s="4" t="s">
        <f>=HYPERLINK("https://leilaoonline.net/lote/detalhe/37862", " 02 UNIDADES DE TAPETE  PARA SALA L AMOUR  MING 80 LINHAS, SALMÃO E AMARELO, NOVO ( SEM USO). ( T-11).")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=HYPERLINK("https://leilaoonline.net/lote/detalhe/37955", "341")</f>
      </c>
      <c r="B39" s="4" t="s">
        <f>=HYPERLINK("https://leilaoonline.net/lote/detalhe/37955", " 01 BARRIL DE CARVALHO ARTESANAL CAPACIDADE (11,0 LITROS), CHEIO DE CACHAÇA ARTESANAL AMARELINHA ENVELHECIDA NO BARRIL DE CARVALHO")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=HYPERLINK("https://leilaoonline.net/lote/detalhe/37868", "342")</f>
      </c>
      <c r="B40" s="4" t="s">
        <f>=HYPERLINK("https://leilaoonline.net/lote/detalhe/37868", " 06 DISCOS DE VINIL ANTIGOS LP, GRANDES SUCESSOS, ENTRE ELES O LENDÁRIO DISCO DE 1971 "IMAGINE" DE JOHN LENNON, ORIGINAL DE ÉPOCA.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=HYPERLINK("https://leilaoonline.net/lote/detalhe/37893", "343")</f>
      </c>
      <c r="B41" s="4" t="s">
        <f>=HYPERLINK("https://leilaoonline.net/lote/detalhe/37893", "30 GARRAFAS DE CACHAÇA AMARULA MEL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=HYPERLINK("https://leilaoonline.net/lote/detalhe/37869", "344")</f>
      </c>
      <c r="B42" s="4" t="s">
        <f>=HYPERLINK("https://leilaoonline.net/lote/detalhe/37869", " BICICLETA ANTIGA GORICKE, VARÃO DUPLO, FREIO DE PÉ,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=HYPERLINK("https://leilaoonline.net/lote/detalhe/37900", "345")</f>
      </c>
      <c r="B43" s="4" t="s">
        <f>=HYPERLINK("https://leilaoonline.net/lote/detalhe/37900", " 30 GARRAFAS DE CACHAÇA SABOR BLEND, 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=HYPERLINK("https://leilaoonline.net/lote/detalhe/37852", "346")</f>
      </c>
      <c r="B44" s="4" t="s">
        <f>=HYPERLINK("https://leilaoonline.net/lote/detalhe/37852", "LOTE CONTENDO 30 APARELHOS DVD.VÁRIAS MARCAS E MODELOS. EM FUNCIONAMENTO.")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=HYPERLINK("https://leilaoonline.net/lote/detalhe/37899", "347")</f>
      </c>
      <c r="B45" s="4" t="s">
        <f>=HYPERLINK("https://leilaoonline.net/lote/detalhe/37899", " 30 GARRAFAS DE CACHAÇA SABOR UMBURANA MEL, 700ml CADA GARRAFA")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=HYPERLINK("https://leilaoonline.net/lote/detalhe/37890", "349")</f>
      </c>
      <c r="B46" s="4" t="s">
        <f>=HYPERLINK("https://leilaoonline.net/lote/detalhe/37890", "30 GARRAFAS DE VODKA 96, 1000ml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=HYPERLINK("https://leilaoonline.net/lote/detalhe/37850", "350")</f>
      </c>
      <c r="B47" s="4" t="s">
        <f>=HYPERLINK("https://leilaoonline.net/lote/detalhe/37850", "LOTE COM 011 BANCOS P/ MOTOCICLETAS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=HYPERLINK("https://leilaoonline.net/lote/detalhe/37917", "351")</f>
      </c>
      <c r="B48" s="4" t="s">
        <f>=HYPERLINK("https://leilaoonline.net/lote/detalhe/37917", "03 Garrafas de Bebidas, Sendo 01 Licor Amarula, 01 Vinho Cabernet Reserva Especial Salton Classic e 01 Vinho Bruta Safra de 2013.")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=HYPERLINK("https://leilaoonline.net/lote/detalhe/37851", "352")</f>
      </c>
      <c r="B49" s="4" t="s">
        <f>=HYPERLINK("https://leilaoonline.net/lote/detalhe/37851", "LOTE COM APROX. 50 CAPAS DE BANCO DE CICLOMOTORES ANTIGOS, MOBILETE MONARK CALOI CX , CALOI XR, GARELI E OUTRAS. PRODUTO ORIGINAL, SEM USO, ESTOQUE ANTIGO, DECADA DE 1980 , PARA COLECIONADORES. VÁRIAS CORES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=HYPERLINK("https://leilaoonline.net/lote/detalhe/38114", "353")</f>
      </c>
      <c r="B50" s="4" t="s">
        <f>=HYPERLINK("https://leilaoonline.net/lote/detalhe/38114", "LOTE C/ 10 UNIDADES DE CANTIL DE BOLSO EM INOX. 240 ml CHEIOS DE VODKA. VÁRIOS MODELOS. PRODUTO ORIGINAL ( NOVO E COM AS CAIXAS INDIVIDUAIS)")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=HYPERLINK("https://leilaoonline.net/lote/detalhe/37858", "354")</f>
      </c>
      <c r="B51" s="4" t="s">
        <f>=HYPERLINK("https://leilaoonline.net/lote/detalhe/37858", " 60 UNIDADES DE ACESSÓRIOS P/ CELULARES, SUPORTES P/ VEÍCULOS E CINTURA. (NOVOS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=HYPERLINK("https://leilaoonline.net/lote/detalhe/37952", "355")</f>
      </c>
      <c r="B52" s="4" t="s">
        <f>=HYPERLINK("https://leilaoonline.net/lote/detalhe/37952", " 01 BARRIL DE CARVALHO ARTESANAL CAPACIDADE (4 LITROS), CHEIO DE CACHAÇA ARTESANAL AMARELINHA ENVELHECIDA NO BARRIL DE CARVALHO")</f>
      </c>
      <c r="C52" s="4" t="inlineStr">
        <is>
          <t>Vendido</t>
        </is>
      </c>
      <c r="D52" s="4" t="inlineStr">
        <is>
          <t>1</t>
        </is>
      </c>
      <c r="E52" s="5" t="inlineStr">
        <is>
          <t>230,00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=HYPERLINK("https://leilaoonline.net/lote/detalhe/38160", "356")</f>
      </c>
      <c r="B53" s="4" t="s">
        <f>=HYPERLINK("https://leilaoonline.net/lote/detalhe/38160", " 04 UNIDADES DE PINGOMETROS, SENDO A GARRAFA DE 1000ml C/ SUPORTE DE PAREDE,  TORNEIRA E ROLHA, CHEIO DE CACHAÇA AMARELINHA ENVELHECIDA")</f>
      </c>
      <c r="C53" s="4" t="inlineStr">
        <is>
          <t>Vendido</t>
        </is>
      </c>
      <c r="D53" s="4" t="inlineStr">
        <is>
          <t>2</t>
        </is>
      </c>
      <c r="E53" s="5" t="inlineStr">
        <is>
          <t>160,00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=HYPERLINK("https://leilaoonline.net/lote/detalhe/37916", "357")</f>
      </c>
      <c r="B54" s="4" t="s">
        <f>=HYPERLINK("https://leilaoonline.net/lote/detalhe/37916", "03 - Garrafas de Tequila José Cuervo.")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=HYPERLINK("https://leilaoonline.net/lote/detalhe/38118", "358")</f>
      </c>
      <c r="B55" s="4" t="s">
        <f>=HYPERLINK("https://leilaoonline.net/lote/detalhe/38118",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=HYPERLINK("https://leilaoonline.net/lote/detalhe/37912", "359")</f>
      </c>
      <c r="B56" s="4" t="s">
        <f>=HYPERLINK("https://leilaoonline.net/lote/detalhe/37912", "LOTE COM: 30 GARRAFAS DE CACHAÇA SABOR JABUTICABA.")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=HYPERLINK("https://leilaoonline.net/lote/detalhe/37853", "360")</f>
      </c>
      <c r="B57" s="4" t="s">
        <f>=HYPERLINK("https://leilaoonline.net/lote/detalhe/37853", " LOTE CONTENDO APROX. 25 CHUVEIROS")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=HYPERLINK("https://leilaoonline.net/lote/detalhe/38167", "361")</f>
      </c>
      <c r="B58" s="4" t="s">
        <f>=HYPERLINK("https://leilaoonline.net/lote/detalhe/38167", " 30 GARRAFAS DE CACHAÇA AMARELINHA DE ALAMBIQUE, ARMAZENADAS E ENVELHECIDAS EM BARRIL DE CARVALHO,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=HYPERLINK("https://leilaoonline.net/lote/detalhe/37865", "362")</f>
      </c>
      <c r="B59" s="4" t="s">
        <f>=HYPERLINK("https://leilaoonline.net/lote/detalhe/37865", "Diversas churrasqueiras elétricas e Peças.")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=HYPERLINK("https://leilaoonline.net/lote/detalhe/37918", "363")</f>
      </c>
      <c r="B60" s="4" t="s">
        <f>=HYPERLINK("https://leilaoonline.net/lote/detalhe/37918", " 30 GARRAFAS DE CACHAÇA SABOR UMBURANA MEL, 700ml CADA GARRAFA")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=HYPERLINK("https://leilaoonline.net/lote/detalhe/37866", "364")</f>
      </c>
      <c r="B61" s="4" t="s">
        <f>=HYPERLINK("https://leilaoonline.net/lote/detalhe/37866", "27 peças  de Lingerie da marca Valisere (18 sutiãs e 09 calcinhas). (Novo)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=HYPERLINK("https://leilaoonline.net/lote/detalhe/37954", "365")</f>
      </c>
      <c r="B62" s="4" t="s">
        <f>=HYPERLINK("https://leilaoonline.net/lote/detalhe/37954", " 01 BARRIL DE CARVALHO ARTESANAL CAPACIDADE (11,0 LITROS), CHEIO DE CACHAÇA ARTESANAL AMARELINHA ENVELHECIDA NO BARRIL DE CARVALHO")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=HYPERLINK("https://leilaoonline.net/lote/detalhe/37855", "366")</f>
      </c>
      <c r="B63" s="4" t="s">
        <f>=HYPERLINK("https://leilaoonline.net/lote/detalhe/37855", "02 UNIDADES DE TAPETE PARA SALA L AMOUR MING 80 LINHAS, COR SALMÃO E MARROM, NOVO ( SEM USO). ( T-01)")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=HYPERLINK("https://leilaoonline.net/lote/detalhe/37956", "367")</f>
      </c>
      <c r="B64" s="4" t="s">
        <f>=HYPERLINK("https://leilaoonline.net/lote/detalhe/37956", " 01 BARRIL DE CARVALHO ARTESANAL CAPACIDADE (4 LITROS), CHEIO DE CACHAÇA ARTESANAL AMARELINHA ENVELHECIDA NO BARRIL DE CARVALHO")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=HYPERLINK("https://leilaoonline.net/lote/detalhe/37854", "368")</f>
      </c>
      <c r="B65" s="4" t="s">
        <f>=HYPERLINK("https://leilaoonline.net/lote/detalhe/37854", " 02 UNIDADES DE TAPETE  PARA SALA L AMOUR  MING 80 LINHAS, COR BEGE E MARROM,  NOVO ( SEM USO). ( T-02)")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=HYPERLINK("https://leilaoonline.net/lote/detalhe/37919", "369")</f>
      </c>
      <c r="B66" s="4" t="s">
        <f>=HYPERLINK("https://leilaoonline.net/lote/detalhe/37919", "30 GARRAFAS DE CACHAÇA SABOR AMARULA")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=HYPERLINK("https://leilaoonline.net/lote/detalhe/37857", "370")</f>
      </c>
      <c r="B67" s="4" t="s">
        <f>=HYPERLINK("https://leilaoonline.net/lote/detalhe/37857", " 02 UNIDADES DE TAPETE  PARA SALA L AMOUR  MING 80 LINHAS, COR SALMÃO E MARROM,  NOVO ( SEM USO). ( T-04)")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=HYPERLINK("https://leilaoonline.net/lote/detalhe/37898", "371")</f>
      </c>
      <c r="B68" s="4" t="s">
        <f>=HYPERLINK("https://leilaoonline.net/lote/detalhe/37898", " 30 GARRAFAS DE VINHOS, TINTO SUAVE, TINTO SECO, BRANCO SUAVE, BRANCO SECO E ROSADO, SAFRA DELVIGO LEGÍTIMO,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=HYPERLINK("https://leilaoonline.net/lote/detalhe/37856", "372")</f>
      </c>
      <c r="B69" s="4" t="s">
        <f>=HYPERLINK("https://leilaoonline.net/lote/detalhe/37856", " 02 UNIDADES DE TAPETE  PARA SALA L AMOUR  MING 80 LINHAS, COR AMARELA E AZUL,  NOVO ( SEM USO). ( T-05)")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=HYPERLINK("https://leilaoonline.net/lote/detalhe/37903", "373")</f>
      </c>
      <c r="B70" s="4" t="s">
        <f>=HYPERLINK("https://leilaoonline.net/lote/detalhe/37903", " 30 GARRAFAS DE VINHO TINTO SUAVE. SAFRA DELVIGO. LEGÍTIMO DE SANTA CATARINA")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=HYPERLINK("https://leilaoonline.net/lote/detalhe/37873", "374")</f>
      </c>
      <c r="B71" s="4" t="s">
        <f>=HYPERLINK("https://leilaoonline.net/lote/detalhe/37873", " LOTE CONTENDO 04 EQUIPAMENTOS, SENDO 02 Alicate Digital Amperímetro Minipa (Et-3920 e Et-3810), 01 Multímetro Digital Fluke E 01 Termômetro Infravermelho Com Mira Laser Mt-350")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=HYPERLINK("https://leilaoonline.net/lote/detalhe/37904", "375")</f>
      </c>
      <c r="B72" s="4" t="s">
        <f>=HYPERLINK("https://leilaoonline.net/lote/detalhe/37904", " 30 GARRAFAS DE VINHO TINTO SECO. SAFRA DELVIGO. LEGÍTIMO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=HYPERLINK("https://leilaoonline.net/lote/detalhe/37874", "376")</f>
      </c>
      <c r="B73" s="4" t="s">
        <f>=HYPERLINK("https://leilaoonline.net/lote/detalhe/37874", " LOTE C/ 12 MEDIDORES TERMÔMETRO / TEMPERATURA.")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=HYPERLINK("https://leilaoonline.net/lote/detalhe/37901", "377")</f>
      </c>
      <c r="B74" s="4" t="s">
        <f>=HYPERLINK("https://leilaoonline.net/lote/detalhe/37901", " 30 GARRAFAS DE VINHO BRANCO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=HYPERLINK("https://leilaoonline.net/lote/detalhe/37875", "378")</f>
      </c>
      <c r="B75" s="4" t="s">
        <f>=HYPERLINK("https://leilaoonline.net/lote/detalhe/37875", " LOTE C/ 04 EQUIPAMENTOS, SENDO: 01 Luximetro Digital Portátil - LD-300 Instrutherm, 01 Medidor de Oxigênio Maxtec, 01 Alicate Amperímetro Digital ET-3920 Minipa e 01 Alicate Amperímetro Digital Fluke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=HYPERLINK("https://leilaoonline.net/lote/detalhe/37920", "379")</f>
      </c>
      <c r="B76" s="4" t="s">
        <f>=HYPERLINK("https://leilaoonline.net/lote/detalhe/37920", " 01 BARRIL DE CARVALHO ARTESANAL CAPACIDADE (6 LITROS),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=HYPERLINK("https://leilaoonline.net/lote/detalhe/37876", "380")</f>
      </c>
      <c r="B77" s="4" t="s">
        <f>=HYPERLINK("https://leilaoonline.net/lote/detalhe/37876", "LOTE C/ APROX. 400 MEDALHAS DE METAL E BRONZE, VÁRIOS TAMANHOS E MODELOS,  C/ APROX. 30 QUILOS.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=HYPERLINK("https://leilaoonline.net/lote/detalhe/37902", "381")</f>
      </c>
      <c r="B78" s="4" t="s">
        <f>=HYPERLINK("https://leilaoonline.net/lote/detalhe/37902", " 30 GARRAFAS DE VINHO ROSADO.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=HYPERLINK("https://leilaoonline.net/lote/detalhe/37877", "382")</f>
      </c>
      <c r="B79" s="4" t="s">
        <f>=HYPERLINK("https://leilaoonline.net/lote/detalhe/37877", " 02 ADEGAS DE MADEIRA PARA GARRAFAS DE VINHOS")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=HYPERLINK("https://leilaoonline.net/lote/detalhe/37906", "383")</f>
      </c>
      <c r="B80" s="4" t="s">
        <f>=HYPERLINK("https://leilaoonline.net/lote/detalhe/37906", "LOTE COM 30 GARRAFAS DE VINHO TINTO SECO.")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=HYPERLINK("https://leilaoonline.net/lote/detalhe/37878", "384")</f>
      </c>
      <c r="B81" s="4" t="s">
        <f>=HYPERLINK("https://leilaoonline.net/lote/detalhe/37878", "LOTE COM: 01 Medidor de Oxigênio Externo Maxtec, 01 Termo-Higrômetro Digital Temperatura Interna/ Externa Minipa MT-241 e 02 GasAlertMicroClip (detector de gases)")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=HYPERLINK("https://leilaoonline.net/lote/detalhe/37905", "385")</f>
      </c>
      <c r="B82" s="4" t="s">
        <f>=HYPERLINK("https://leilaoonline.net/lote/detalhe/37905", "LOTE COM 30 GARRAFAS DE VINHO TINTO SUAVE.")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=HYPERLINK("https://leilaoonline.net/lote/detalhe/37879", "386")</f>
      </c>
      <c r="B83" s="4" t="s">
        <f>=HYPERLINK("https://leilaoonline.net/lote/detalhe/37879", " 01- APARELHO Mi5500 Megôhmetro Megabras")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=HYPERLINK("https://leilaoonline.net/lote/detalhe/37907", "387")</f>
      </c>
      <c r="B84" s="4" t="s">
        <f>=HYPERLINK("https://leilaoonline.net/lote/detalhe/37907", "10 GARRAFÕES DE VINHO TINTO SUAVE. 02 LITROS CADA..")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=HYPERLINK("https://leilaoonline.net/lote/detalhe/37859", "388")</f>
      </c>
      <c r="B85" s="4" t="s">
        <f>=HYPERLINK("https://leilaoonline.net/lote/detalhe/37859", " 02 UNIDADES DE TAPETE  PARA SALA L AMOUR  MING 80 LINHAS, COR BEGE, NOVO ( SEM USO). ( T-06).")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=HYPERLINK("https://leilaoonline.net/lote/detalhe/38122", "389")</f>
      </c>
      <c r="B86" s="4" t="s">
        <f>=HYPERLINK("https://leilaoonline.net/lote/detalhe/38122", "LOTE C/ 10 UNIDADES DE CANTIL DE BOLSO EM INOX. 240 ml CHEIOS DE VODKA. VÁRIOS MODELOS. PRODUTO ORIGINAL ( NOVO E COM AS CAIXAS INDIVIDUAIS)")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=HYPERLINK("https://leilaoonline.net/lote/detalhe/37863", "390")</f>
      </c>
      <c r="B87" s="4" t="s">
        <f>=HYPERLINK("https://leilaoonline.net/lote/detalhe/37863", " 02 UNIDADES DE TAPETE  PARA SALA L AMOUR  MING 80 LINHAS, COR SALMÃO E AZUL, NOVO ( SEM USO). ( T-07).")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=HYPERLINK("https://leilaoonline.net/lote/detalhe/37908", "391")</f>
      </c>
      <c r="B88" s="4" t="s">
        <f>=HYPERLINK("https://leilaoonline.net/lote/detalhe/37908", "10 GARRAFÕES DE VINHO TINTO SECO.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=HYPERLINK("https://leilaoonline.net/lote/detalhe/37864", "392")</f>
      </c>
      <c r="B89" s="4" t="s">
        <f>=HYPERLINK("https://leilaoonline.net/lote/detalhe/37864", " 02 UNIDADES DE TAPETE  PARA SALA L AMOUR  MING 80 LINHAS, COR SALMÃO E BEGE, NOVO ( SEM USO). ( T-08).")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=HYPERLINK("https://leilaoonline.net/lote/detalhe/37909", "393")</f>
      </c>
      <c r="B90" s="4" t="s">
        <f>=HYPERLINK("https://leilaoonline.net/lote/detalhe/37909", " 30 GARRAFAS, SENDO: 10 DE LICOR DE COQUINHO MEL, 10 DE COQUETEL DE PÊSSEGO E 10 DE COQUETEL DE MARACUJÁ.")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=HYPERLINK("https://leilaoonline.net/lote/detalhe/37861", "394")</f>
      </c>
      <c r="B91" s="4" t="s">
        <f>=HYPERLINK("https://leilaoonline.net/lote/detalhe/37861", " 02 UNIDADES DE TAPETE  PARA SALA L AMOUR  MING 80 LINHAS, COR VERDE E BEGE, NOVO ( SEM USO). ( T-09).")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=HYPERLINK("https://leilaoonline.net/lote/detalhe/37913", "395")</f>
      </c>
      <c r="B92" s="4" t="s">
        <f>=HYPERLINK("https://leilaoonline.net/lote/detalhe/37913", "30 GARRAFAS DE CACHAÇA BLEND AMADEIRADA,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=HYPERLINK("https://leilaoonline.net/lote/detalhe/37860", "396")</f>
      </c>
      <c r="B93" s="4" t="s">
        <f>=HYPERLINK("https://leilaoonline.net/lote/detalhe/37860", " 02 UNIDADES DE TAPETE  PARA SALA L AMOUR  MING 80 LINHAS, SALMÃO E BEGE, NOVO ( SEM USO). ( T-10).")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=HYPERLINK("https://leilaoonline.net/lote/detalhe/37914", "397")</f>
      </c>
      <c r="B94" s="4" t="s">
        <f>=HYPERLINK("https://leilaoonline.net/lote/detalhe/37914",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=HYPERLINK("https://leilaoonline.net/lote/detalhe/37976", "398")</f>
      </c>
      <c r="B95" s="4" t="s">
        <f>=HYPERLINK("https://leilaoonline.net/lote/detalhe/37976", "03 GARRAFÕES DE 4,5 LITROS CADA DE CACHAÇA PRATA ENVELHECIDA EM BARRIL DE MADEIRA")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=HYPERLINK("https://leilaoonline.net/lote/detalhe/37915", "399")</f>
      </c>
      <c r="B96" s="4" t="s">
        <f>=HYPERLINK("https://leilaoonline.net/lote/detalhe/37915", "30 GARRAFAS DE CACHAÇA SABOR AMARULA,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=HYPERLINK("https://leilaoonline.net/lote/detalhe/37885", "400")</f>
      </c>
      <c r="B97" s="4" t="s">
        <f>=HYPERLINK("https://leilaoonline.net/lote/detalhe/37885", " LOTE C/ 08 GIROFLEX EM LED PARA VEÍCULOS DE SEGURANÇA PATRIMONIAL , (MARCA GIROLED).")</f>
      </c>
      <c r="C97" s="4" t="inlineStr">
        <is>
          <t>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=HYPERLINK("https://leilaoonline.net/lote/detalhe/37922", "401")</f>
      </c>
      <c r="B98" s="4" t="s">
        <f>=HYPERLINK("https://leilaoonline.net/lote/detalhe/37922", "30 GARRAFAS DE CACHAÇA DE CARVALHO 720ml CADA GARRAFA")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=HYPERLINK("https://leilaoonline.net/lote/detalhe/37886", "402")</f>
      </c>
      <c r="B99" s="4" t="s">
        <f>=HYPERLINK("https://leilaoonline.net/lote/detalhe/37886", " LOTE C/ 08 EQUIPAMENTOS DE SEGURANÇA EM ALTURAS E DE SALVAMENTOS.")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=HYPERLINK("https://leilaoonline.net/lote/detalhe/37921", "403")</f>
      </c>
      <c r="B100" s="4" t="s">
        <f>=HYPERLINK("https://leilaoonline.net/lote/detalhe/37921", "04 QUILOS DE SEMENTE DE UMBURANA/ AMBURANA, UTILIZADA EM ENVELHECIMENTO DE CACHAÇA OU PARA PLANTIOS, SUA MADEIRA É NOBRE , UTILIZADA NA FABRICAÇÃO DE BARRIL/ DORNAS PARA ARMAZENAMENTO DE CACHAÇA OU ENVELHECIMENTO")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=HYPERLINK("https://leilaoonline.net/lote/detalhe/37887", "404")</f>
      </c>
      <c r="B101" s="4" t="s">
        <f>=HYPERLINK("https://leilaoonline.net/lote/detalhe/37887", "04 GELADEIRAS DUPLEX (01- MARCA CONSUL E 03- MARCA DAKO)")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=HYPERLINK("https://leilaoonline.net/lote/detalhe/37923", "405")</f>
      </c>
      <c r="B102" s="4" t="s">
        <f>=HYPERLINK("https://leilaoonline.net/lote/detalhe/37923", " LOTE C/ 30 GARRAFAS DE CACHAÇA PRATA. 720ml CADA, ENVELHECIDAS NO BARRIL DE MADEIRA")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=HYPERLINK("https://leilaoonline.net/lote/detalhe/37889", "406")</f>
      </c>
      <c r="B103" s="4" t="s">
        <f>=HYPERLINK("https://leilaoonline.net/lote/detalhe/37889", " CLIMATIZADOR EVAPORATIVO PORTÁTIL MARCA JOAPE. (EM FUNCIONAMENTO)")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=HYPERLINK("https://leilaoonline.net/lote/detalhe/37931", "407")</f>
      </c>
      <c r="B104" s="4" t="s">
        <f>=HYPERLINK("https://leilaoonline.net/lote/detalhe/37931", " 30 GARRAFAS DE CACHAÇA AMARELINHA DE ALAMBIQUE, ARMAZENADAS E ENVELHECIDAS EM BARRIL DE CARVALHO,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=HYPERLINK("https://leilaoonline.net/lote/detalhe/37930", "408")</f>
      </c>
      <c r="B105" s="4" t="s">
        <f>=HYPERLINK("https://leilaoonline.net/lote/detalhe/37930", " 30 GARRAFAS DE CACHAÇA AMARELINHA DE ALAMBIQUE, ARMAZENADAS E ENVELHECIDAS EM BARRIL DE UMBURANA, 700ml CADA GARRAFA")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=HYPERLINK("https://leilaoonline.net/lote/detalhe/37933", "409")</f>
      </c>
      <c r="B106" s="4" t="s">
        <f>=HYPERLINK("https://leilaoonline.net/lote/detalhe/37933", " 30 GARRAFAS DE CACHAÇA PRATA DE ALAMBIQUE, ENVELHECIDAS NO BARRIL DE MADEIRA, 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=HYPERLINK("https://leilaoonline.net/lote/detalhe/37925", "410")</f>
      </c>
      <c r="B107" s="4" t="s">
        <f>=HYPERLINK("https://leilaoonline.net/lote/detalhe/37925", "30 GARRAFAS DE CACHAÇA SABOR LIMÃO,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=HYPERLINK("https://leilaoonline.net/lote/detalhe/37934", "411")</f>
      </c>
      <c r="B108" s="4" t="s">
        <f>=HYPERLINK("https://leilaoonline.net/lote/detalhe/37934", "30 GARRAFAS DE CACHAÇA CANELINHA OURO - 700ml CADA GARRAFA")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=HYPERLINK("https://leilaoonline.net/lote/detalhe/37939", "412")</f>
      </c>
      <c r="B109" s="4" t="s">
        <f>=HYPERLINK("https://leilaoonline.net/lote/detalhe/37939",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=HYPERLINK("https://leilaoonline.net/lote/detalhe/37932", "413")</f>
      </c>
      <c r="B110" s="4" t="s">
        <f>=HYPERLINK("https://leilaoonline.net/lote/detalhe/37932", "30 GARRAFAS DE CACHAÇA COQUINHO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=HYPERLINK("https://leilaoonline.net/lote/detalhe/37927", "414")</f>
      </c>
      <c r="B111" s="4" t="s">
        <f>=HYPERLINK("https://leilaoonline.net/lote/detalhe/37927", "30 GARRAFAS DE CACHAÇA SABOR GUARANÁ,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=HYPERLINK("https://leilaoonline.net/lote/detalhe/37926", "415")</f>
      </c>
      <c r="B112" s="4" t="s">
        <f>=HYPERLINK("https://leilaoonline.net/lote/detalhe/37926", "30 GARRAFAS DE CACHAÇA SABOR PEQUI,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=HYPERLINK("https://leilaoonline.net/lote/detalhe/37929", "416")</f>
      </c>
      <c r="B113" s="4" t="s">
        <f>=HYPERLINK("https://leilaoonline.net/lote/detalhe/37929", " 30 GARRAFAS DE CACHAÇA CANELINHA MEL - 700ml CADA GARRAFA")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=HYPERLINK("https://leilaoonline.net/lote/detalhe/37935", "417")</f>
      </c>
      <c r="B114" s="4" t="s">
        <f>=HYPERLINK("https://leilaoonline.net/lote/detalhe/37935", "30 GARRAFAS DE CACHAÇA COQUINHO MEL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=HYPERLINK("https://leilaoonline.net/lote/detalhe/37928", "418")</f>
      </c>
      <c r="B115" s="4" t="s">
        <f>=HYPERLINK("https://leilaoonline.net/lote/detalhe/37928",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=HYPERLINK("https://leilaoonline.net/lote/detalhe/37937", "419")</f>
      </c>
      <c r="B116" s="4" t="s">
        <f>=HYPERLINK("https://leilaoonline.net/lote/detalhe/37937", " 30 GARRAFAS DE CACHAÇA SABOR BLEND,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=HYPERLINK("https://leilaoonline.net/lote/detalhe/37936", "420")</f>
      </c>
      <c r="B117" s="4" t="s">
        <f>=HYPERLINK("https://leilaoonline.net/lote/detalhe/37936", " 30 GARRAFAS DE CACHAÇA SABOR UMBURANA MEL,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=HYPERLINK("https://leilaoonline.net/lote/detalhe/37924", "421")</f>
      </c>
      <c r="B118" s="4" t="s">
        <f>=HYPERLINK("https://leilaoonline.net/lote/detalhe/37924", "30 GARRAFAS DE VODKA 96, 1000ml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=HYPERLINK("https://leilaoonline.net/lote/detalhe/37945", "422")</f>
      </c>
      <c r="B119" s="4" t="s">
        <f>=HYPERLINK("https://leilaoonline.net/lote/detalhe/37945", "03 Garrafas de Bebidas, Sendo 01 Licor Amarula, 01 Vinho Cabernet Reserva Especial Salton Classic e 01 Vinho Bruta Safra de 2013.")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=HYPERLINK("https://leilaoonline.net/lote/detalhe/37944", "423")</f>
      </c>
      <c r="B120" s="4" t="s">
        <f>=HYPERLINK("https://leilaoonline.net/lote/detalhe/37944", "03 - Garrafas de Tequila José Cuervo.")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=HYPERLINK("https://leilaoonline.net/lote/detalhe/37940", "424")</f>
      </c>
      <c r="B121" s="4" t="s">
        <f>=HYPERLINK("https://leilaoonline.net/lote/detalhe/37940", "LOTE COM: 30 GARRAFAS DE CACHAÇA SABOR JABUTICABA.")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=HYPERLINK("https://leilaoonline.net/lote/detalhe/37947", "425")</f>
      </c>
      <c r="B122" s="4" t="s">
        <f>=HYPERLINK("https://leilaoonline.net/lote/detalhe/37947",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=HYPERLINK("https://leilaoonline.net/lote/detalhe/37948", "426")</f>
      </c>
      <c r="B123" s="4" t="s">
        <f>=HYPERLINK("https://leilaoonline.net/lote/detalhe/37948", "30 GARRAFAS DE CACHAÇA SABOR COQUINHO COM MEL")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=HYPERLINK("https://leilaoonline.net/lote/detalhe/37949", "427")</f>
      </c>
      <c r="B124" s="4" t="s">
        <f>=HYPERLINK("https://leilaoonline.net/lote/detalhe/37949", "30 GARRAFAS DE CACHAÇA SABOR AMARULA")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=HYPERLINK("https://leilaoonline.net/lote/detalhe/37938", "428")</f>
      </c>
      <c r="B125" s="4" t="s">
        <f>=HYPERLINK("https://leilaoonline.net/lote/detalhe/37938", " 30 GARRAFAS, SENDO: 10 DE LICOR DE COQUINHO MEL, 10 DE COQUETEL DE PÊSSEGO E 10 DE COQUETEL DE MARACUJÁ.")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=HYPERLINK("https://leilaoonline.net/lote/detalhe/37941", "429")</f>
      </c>
      <c r="B126" s="4" t="s">
        <f>=HYPERLINK("https://leilaoonline.net/lote/detalhe/37941", "30 GARRAFAS DE CACHAÇA BLEND AMADEIRADA,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=HYPERLINK("https://leilaoonline.net/lote/detalhe/37942", "430")</f>
      </c>
      <c r="B127" s="4" t="s">
        <f>=HYPERLINK("https://leilaoonline.net/lote/detalhe/37942", "30 GARRAFAS DE CACHAÇA BLUE")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=HYPERLINK("https://leilaoonline.net/lote/detalhe/37943", "431")</f>
      </c>
      <c r="B128" s="4" t="s">
        <f>=HYPERLINK("https://leilaoonline.net/lote/detalhe/37943", "30 GARRAFAS DE CACHAÇA SABOR AMARULA,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=HYPERLINK("https://leilaoonline.net/lote/detalhe/37946", "432")</f>
      </c>
      <c r="B129" s="4" t="s">
        <f>=HYPERLINK("https://leilaoonline.net/lote/detalhe/37946", "30 GARRAFAS DE CACHAÇA DE CARVALHO 720ml CADA GARRAFA")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=HYPERLINK("https://leilaoonline.net/lote/detalhe/37962", "433")</f>
      </c>
      <c r="B130" s="4" t="s">
        <f>=HYPERLINK("https://leilaoonline.net/lote/detalhe/37962", "30 GARRAFAS DE CACHAÇA CARVALHO OURO")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=HYPERLINK("https://leilaoonline.net/lote/detalhe/37951", "434")</f>
      </c>
      <c r="B131" s="4" t="s">
        <f>=HYPERLINK("https://leilaoonline.net/lote/detalhe/37951", "30 GARRAFAS DE VODKA 96, 1000ml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=HYPERLINK("https://leilaoonline.net/lote/detalhe/37950", "435")</f>
      </c>
      <c r="B132" s="4" t="s">
        <f>=HYPERLINK("https://leilaoonline.net/lote/detalhe/37950", "30 GARRAFAS DE VODKA 96, 1000ml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=HYPERLINK("https://leilaoonline.net/lote/detalhe/37959", "436")</f>
      </c>
      <c r="B133" s="4" t="s">
        <f>=HYPERLINK("https://leilaoonline.net/lote/detalhe/37959", " 01 BARRIL DE CARVALHO ARTESANAL CAPACIDADE (1,5 LITRO), CHEIO DE CACHAÇA ARTESANAL AMARELINHA ENVELHECIDA NO BARRIL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=HYPERLINK("https://leilaoonline.net/lote/detalhe/37958", "437")</f>
      </c>
      <c r="B134" s="4" t="s">
        <f>=HYPERLINK("https://leilaoonline.net/lote/detalhe/37958", " 01 BARRIL DE CARVALHO ARTESANAL CAPACIDADE (1,5 LITRO), CHEIO DE CACHAÇA ARTESANAL AMARELINHA ENVELHECIDA NO BARRIL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=HYPERLINK("https://leilaoonline.net/lote/detalhe/37963", "438")</f>
      </c>
      <c r="B135" s="4" t="s">
        <f>=HYPERLINK("https://leilaoonline.net/lote/detalhe/37963", "30 GARRAFAS DE CACHAÇA PRATA DA ROÇA")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=HYPERLINK("https://leilaoonline.net/lote/detalhe/37969", "439")</f>
      </c>
      <c r="B136" s="4" t="s">
        <f>=HYPERLINK("https://leilaoonline.net/lote/detalhe/37969",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=HYPERLINK("https://leilaoonline.net/lote/detalhe/37968", "440")</f>
      </c>
      <c r="B137" s="4" t="s">
        <f>=HYPERLINK("https://leilaoonline.net/lote/detalhe/37968",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=HYPERLINK("https://leilaoonline.net/lote/detalhe/37960", "441")</f>
      </c>
      <c r="B138" s="4" t="s">
        <f>=HYPERLINK("https://leilaoonline.net/lote/detalhe/37960", "Lote contendo: 01 Multímetro Digital Minipa ET-2702, 01 Luxímetro Digital Portátil Instrutherm LD-300, 01 Medidor de Distância a Laser Bosch DLE 40 e 01 Detector de Metais Bosch DMO 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=HYPERLINK("https://leilaoonline.net/lote/detalhe/37961", "442")</f>
      </c>
      <c r="B139" s="4" t="s">
        <f>=HYPERLINK("https://leilaoonline.net/lote/detalhe/37961", " 02- CELULARES IPHONE 5S. FUNCIONANDO")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=HYPERLINK("https://leilaoonline.net/lote/detalhe/37964", "443")</f>
      </c>
      <c r="B140" s="4" t="s">
        <f>=HYPERLINK("https://leilaoonline.net/lote/detalhe/37964", "30 GARRAFAS DE CACHAÇA COQUETEL GREEN HORTELÃ C/ ANIS")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=HYPERLINK("https://leilaoonline.net/lote/detalhe/37965", "444")</f>
      </c>
      <c r="B141" s="4" t="s">
        <f>=HYPERLINK("https://leilaoonline.net/lote/detalhe/37965", "30 GARRAFAS DE CACHAÇA CARVALHO OURO")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=HYPERLINK("https://leilaoonline.net/lote/detalhe/37966", "445")</f>
      </c>
      <c r="B142" s="4" t="s">
        <f>=HYPERLINK("https://leilaoonline.net/lote/detalhe/37966", "30 GARRAFAS DE CACHAÇA PRATA DA ROÇA")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=HYPERLINK("https://leilaoonline.net/lote/detalhe/37967", "446")</f>
      </c>
      <c r="B143" s="4" t="s">
        <f>=HYPERLINK("https://leilaoonline.net/lote/detalhe/37967", "30 GARRAFAS DE CACHAÇA COQUETEL GREEN HORTELÃ C/ ANIS")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=HYPERLINK("https://leilaoonline.net/lote/detalhe/37970", "447")</f>
      </c>
      <c r="B144" s="4" t="s">
        <f>=HYPERLINK("https://leilaoonline.net/lote/detalhe/37970", "03 GARRAFÕES DE 4,5 LITROS CADA DE CACHAÇA AMARELINHA ENVELHECIDA EM BARRIL DE MADEIRA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=HYPERLINK("https://leilaoonline.net/lote/detalhe/37975", "448")</f>
      </c>
      <c r="B145" s="4" t="s">
        <f>=HYPERLINK("https://leilaoonline.net/lote/detalhe/37975", "03 GARRAFÕES DE 4,5 LITROS CADA DE CACHAÇA PRATA ENVELHECIDA EM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=HYPERLINK("https://leilaoonline.net/lote/detalhe/37977", "449")</f>
      </c>
      <c r="B146" s="4" t="s">
        <f>=HYPERLINK("https://leilaoonline.net/lote/detalhe/37977", "03 GARRAFÕES DE 4,5 LITROS CADA DE CACHAÇA PRATA ENVELHECIDA EM BARRIL DE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=HYPERLINK("https://leilaoonline.net/lote/detalhe/37972", "450")</f>
      </c>
      <c r="B147" s="4" t="s">
        <f>=HYPERLINK("https://leilaoonline.net/lote/detalhe/37972", "10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=HYPERLINK("https://leilaoonline.net/lote/detalhe/37973", "451")</f>
      </c>
      <c r="B148" s="4" t="s">
        <f>=HYPERLINK("https://leilaoonline.net/lote/detalhe/37973",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=HYPERLINK("https://leilaoonline.net/lote/detalhe/37979", "452")</f>
      </c>
      <c r="B149" s="4" t="s">
        <f>=HYPERLINK("https://leilaoonline.net/lote/detalhe/37979", "10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=HYPERLINK("https://leilaoonline.net/lote/detalhe/37978", "453")</f>
      </c>
      <c r="B150" s="4" t="s">
        <f>=HYPERLINK("https://leilaoonline.net/lote/detalhe/37978", "10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=HYPERLINK("https://leilaoonline.net/lote/detalhe/37980", "454")</f>
      </c>
      <c r="B151" s="4" t="s">
        <f>=HYPERLINK("https://leilaoonline.net/lote/detalhe/37980", " LOTE C/ 05 UNIDADES DE COLCHÕES DE SOLTEIRO E 05 UNIDADES DE TRAVESSEIROS . (SEM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=HYPERLINK("https://leilaoonline.net/lote/detalhe/38152", "455")</f>
      </c>
      <c r="B152" s="4" t="s">
        <f>=HYPERLINK("https://leilaoonline.net/lote/detalhe/38152", "KIT COLEÇÃO C/ 30 MINI GARRAFAS SUVENIR. 60ml CADA, SENDO CACHAÇA/ VODKA / BLEND/ LICORES/ COQUETEL E OUTROS. CERCA DE 30 SABORES DIFERENTES. GARRAFAS DE VIDRO, TAMPA DE ALUMÍNIO, BEBIDAS ORIGINAIS.")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=HYPERLINK("https://leilaoonline.net/lote/detalhe/38151", "456")</f>
      </c>
      <c r="B153" s="4" t="s">
        <f>=HYPERLINK("https://leilaoonline.net/lote/detalhe/38151", "KIT COLEÇÃO C/ 30 MINI GARRAFAS SUVENIR. 60ml CADA, SENDO CACHAÇA/ VODKA / BLEND/ LICORES/ COQUETEL E OUTROS. CERCA DE 30 SABORES DIFERENTES. GARRAFAS DE VIDRO, TAMPA DE ALUMÍNIO, BEBIDAS ORIGINAIS.")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=HYPERLINK("https://leilaoonline.net/lote/detalhe/38153", "457")</f>
      </c>
      <c r="B154" s="4" t="s">
        <f>=HYPERLINK("https://leilaoonline.net/lote/detalhe/38153",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=HYPERLINK("https://leilaoonline.net/lote/detalhe/38156", "458")</f>
      </c>
      <c r="B155" s="4" t="s">
        <f>=HYPERLINK("https://leilaoonline.net/lote/detalhe/38156", "LOTE COM 04 PINGÔMETROS DE MADEIRA. GARRAFA DE 1 LITRO, TORNEIRA CROMADA, CHEIOS DE CACHAÇA ENVELHECIDA DIRETO DO BARRIL DE CARVALHO")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=HYPERLINK("https://leilaoonline.net/lote/detalhe/38155", "459")</f>
      </c>
      <c r="B156" s="4" t="s">
        <f>=HYPERLINK("https://leilaoonline.net/lote/detalhe/38155", "LOTE COM 04 PINGÔMETROS DE MADEIRA. GARRAFA DE 1 LITRO, TORNEIRA CROMADA, CHEIOS DE CACHAÇA ENVELHECIDA DIRETO DO BARRIL DE CARVALHO")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160,00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=HYPERLINK("https://leilaoonline.net/lote/detalhe/38154", "460")</f>
      </c>
      <c r="B157" s="4" t="s">
        <f>=HYPERLINK("https://leilaoonline.net/lote/detalhe/38154", "LOTE COM 04 PINGÔMETROS DE MADEIRA. GARRAFA DE 1 LITRO, TORNEIRA CROMADA, CHEIOS DE CACHAÇA ENVELHECIDA DIRETO DO BARRIL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=HYPERLINK("https://leilaoonline.net/lote/detalhe/38159", "461")</f>
      </c>
      <c r="B158" s="4" t="s">
        <f>=HYPERLINK("https://leilaoonline.net/lote/detalhe/38159", "LOTE C/ APROX. 30 UNIDADES , SENDO ESQUADROS METALICOS , CANTONEIRAS METALICAS E 01 REGUA METÁLICA DE 1,00 METRO MARCA VONDER..")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=HYPERLINK("https://leilaoonline.net/lote/detalhe/38164", "462")</f>
      </c>
      <c r="B159" s="4" t="s">
        <f>=HYPERLINK("https://leilaoonline.net/lote/detalhe/38164", " LOTE C/ 30 GARRAFAS DE CACHAÇA PRATA. 720ml CADA, ENVELHECIDAS NO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=HYPERLINK("https://leilaoonline.net/lote/detalhe/38163", "463")</f>
      </c>
      <c r="B160" s="4" t="s">
        <f>=HYPERLINK("https://leilaoonline.net/lote/detalhe/38163", " LOTE C/ 30 GARRAFAS DE CACHAÇA PRATA. 720ml CADA, ENVELHECIDAS NO BARRIL DE MADEIRA")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=HYPERLINK("https://leilaoonline.net/lote/detalhe/38169", "464")</f>
      </c>
      <c r="B161" s="4" t="s">
        <f>=HYPERLINK("https://leilaoonline.net/lote/detalhe/38169", " 30 GARRAFAS DE CACHAÇA AMARELINHA DE ALAMBIQUE, ARMAZENADAS E ENVELHECIDAS EM BARRIL DE CARVALHO,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=HYPERLINK("https://leilaoonline.net/lote/detalhe/38166", "465")</f>
      </c>
      <c r="B162" s="4" t="s">
        <f>=HYPERLINK("https://leilaoonline.net/lote/detalhe/38166", " LOTE C/ 30 GARRAFAS DE CACHAÇA AMARELINHA. 720ml CADA, ENVELHECIDAS DIRETO DE BARRIS DE CARVALHO.")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=HYPERLINK("https://leilaoonline.net/lote/detalhe/38168", "466")</f>
      </c>
      <c r="B163" s="4" t="s">
        <f>=HYPERLINK("https://leilaoonline.net/lote/detalhe/38168", " 30 GARRAFAS DE CACHAÇA AMARELINHA DE ALAMBIQUE, ARMAZENADAS E ENVELHECIDAS EM BARRIL DE CARVALHO,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=HYPERLINK("https://leilaoonline.net/lote/detalhe/38165", "467")</f>
      </c>
      <c r="B164" s="4" t="s">
        <f>=HYPERLINK("https://leilaoonline.net/lote/detalhe/38165", " LOTE C/ 30 GARRAFAS DE CACHAÇA AMARELINHA. 720ml CADA, ENVELHECIDAS DIRETO DE BARRIS DE CARVALHO.")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=HYPERLINK("https://leilaoonline.net/lote/detalhe/38195", "468")</f>
      </c>
      <c r="B165" s="4" t="s">
        <f>=HYPERLINK("https://leilaoonline.net/lote/detalhe/38195", " LOTE C/ APROX. 1000 UNIDADES DE SPINNER, VÁRIAS CORES E MODELOS, (SEM USO, NA CAIXA).")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=HYPERLINK("https://leilaoonline.net/lote/detalhe/38194", "469")</f>
      </c>
      <c r="B166" s="4" t="s">
        <f>=HYPERLINK("https://leilaoonline.net/lote/detalhe/38194", " LOTE C/ APROX. 1000 UNIDADES DE SPINNER, VÁRIAS CORES E MODELOS, (SEM USO, NA CAIXA).")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=HYPERLINK("https://leilaoonline.net/lote/detalhe/38193", "470")</f>
      </c>
      <c r="B167" s="4" t="s">
        <f>=HYPERLINK("https://leilaoonline.net/lote/detalhe/38193", " LOTE C/ APROX. 1000 UNIDADES DE SPINNER, VÁRIAS CORES E MODELOS, (SEM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=HYPERLINK("https://leilaoonline.net/lote/detalhe/38411", "471")</f>
      </c>
      <c r="B168" s="4" t="s">
        <f>=HYPERLINK("https://leilaoonline.net/lote/detalhe/38411", " LOTE C/ 30 GARRAFAS DE CACHAÇA DE BANANA (38 GL). 720ml CADA, FEITA COM EXTRATO NATURAL DE BANANA (CACHAÇA DA ROÇA)")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=HYPERLINK("https://leilaoonline.net/lote/detalhe/38413", "472")</f>
      </c>
      <c r="B169" s="4" t="s">
        <f>=HYPERLINK("https://leilaoonline.net/lote/detalhe/38413", " LOTE C/ 30 GARRAFAS DE CACHAÇA DE BANANA (38 GL). 720ml CADA, FEITA COM EXTRATO NATURAL DE BANANA (CACHAÇA DA ROÇA)")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=HYPERLINK("https://leilaoonline.net/lote/detalhe/38406", "473")</f>
      </c>
      <c r="B170" s="4" t="s">
        <f>=HYPERLINK("https://leilaoonline.net/lote/detalhe/38406", " LOTE C/ 30 GARRAFAS DE CACHAÇA DE BANANA (38 GL). 720ml CADA, FEITA COM EXTRATO NATURAL DE BANANA (CACHAÇA DA ROÇA)")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=HYPERLINK("https://leilaoonline.net/lote/detalhe/38407", "474")</f>
      </c>
      <c r="B171" s="4" t="s">
        <f>=HYPERLINK("https://leilaoonline.net/lote/detalhe/38407", " LOTE C/ 30 GARRAFAS DE COQUETEL DE MARACUJÁ 96. (13,5 GL)")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=HYPERLINK("https://leilaoonline.net/lote/detalhe/38412", "475")</f>
      </c>
      <c r="B172" s="4" t="s">
        <f>=HYPERLINK("https://leilaoonline.net/lote/detalhe/38412", " LOTE C/ 30 GARRAFAS DE COQUETEL DE MARACUJÁ 96. (13,5 GL)")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=HYPERLINK("https://leilaoonline.net/lote/detalhe/38409", "476")</f>
      </c>
      <c r="B173" s="4" t="s">
        <f>=HYPERLINK("https://leilaoonline.net/lote/detalhe/38409", " LOTE C/ 30 GARRAFAS DE COQUETEL DE MARACUJÁ 96. (13,5 GL)")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=HYPERLINK("https://leilaoonline.net/lote/detalhe/38408", "477")</f>
      </c>
      <c r="B174" s="4" t="s">
        <f>=HYPERLINK("https://leilaoonline.net/lote/detalhe/38408", " LOTE C/ 30 GARRAFAS DE COQUETEL DE PÊSSEGO. 720ml CADA.")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=HYPERLINK("https://leilaoonline.net/lote/detalhe/38410", "478")</f>
      </c>
      <c r="B175" s="4" t="s">
        <f>=HYPERLINK("https://leilaoonline.net/lote/detalhe/38410", " LOTE C/ 30 GARRAFAS DE COQUETEL DE PÊSSEGO. 720ml CADA.")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=HYPERLINK("https://leilaoonline.net/lote/detalhe/38414", "479")</f>
      </c>
      <c r="B176" s="4" t="s">
        <f>=HYPERLINK("https://leilaoonline.net/lote/detalhe/38414", " LOTE C/ 30 GARRAFAS DE COQUETEL DE PÊSSEGO. 720ml CADA.")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2026-06-15T16:12:45.00Z</dcterms:created>
  <dc:creator>Tellks Tecnologia</dc:creator>
  <cp:revision>0</cp:revision>
</cp:coreProperties>
</file>