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Máquinas Pesadas • Guindaste • Britador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=HYPERLINK("https://leilaoonline.net/lote/detalhe/39128", "090")</f>
      </c>
      <c r="B11" s="4" t="s">
        <f>=HYPERLINK("https://leilaoonline.net/lote/detalhe/39128", "45 UNIDADES CHOCADEIRA C/ BANDEJA  e ACOPLAMENTO de AÇO INOX CAPACIDADE P/ 3380 OVOS NO TOTAL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=HYPERLINK("https://leilaoonline.net/lote/detalhe/39127", "091")</f>
      </c>
      <c r="B12" s="4" t="s">
        <f>=HYPERLINK("https://leilaoonline.net/lote/detalhe/39127", "45 UNIDADES CHOCADEIRA C/ BANDEJA  e ACOPLAMENTO de AÇO INOX CAPACIDADE P/ 3380 OVOS NO TOTAL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=HYPERLINK("https://leilaoonline.net/lote/detalhe/39126", "092")</f>
      </c>
      <c r="B13" s="4" t="s">
        <f>=HYPERLINK("https://leilaoonline.net/lote/detalhe/39126", "45 UNIDADES CHOCADEIRA C/ BANDEJA  e ACOPLAMENTO de AÇO INOX CAPACIDADE P/ 3380 OVOS NO TOTAL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=HYPERLINK("https://leilaoonline.net/lote/detalhe/39125", "093")</f>
      </c>
      <c r="B14" s="4" t="s">
        <f>=HYPERLINK("https://leilaoonline.net/lote/detalhe/39125", "45 UNIDADES CHOCADEIRA C/ BANDEJA  e ACOPLAMENTO de AÇO INOX CAPACIDADE P/ 3380 OVOS NO TOTAL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=HYPERLINK("https://leilaoonline.net/lote/detalhe/39124", "094")</f>
      </c>
      <c r="B15" s="4" t="s">
        <f>=HYPERLINK("https://leilaoonline.net/lote/detalhe/39124", "3 EQUIPAMENTOS disestor  P/ 8MIL LITROS CADA (sem redutor)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=HYPERLINK("https://leilaoonline.net/lote/detalhe/39069", "095")</f>
      </c>
      <c r="B16" s="4" t="s">
        <f>=HYPERLINK("https://leilaoonline.net/lote/detalhe/39069", " veja especificações ALIMENTADOR de BRITA CAÇAMBA 6m x 3m c/ 2 REDUTORES C/ MOTOR ELÉTR. 7,5 Hp  E OUTROS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=HYPERLINK("https://leilaoonline.net/lote/detalhe/39068", "096")</f>
      </c>
      <c r="B17" s="4" t="s">
        <f>=HYPERLINK("https://leilaoonline.net/lote/detalhe/39068", " veja especificações ALIMENTADOR de BRITA CAÇAMBA 6m x 3m c/ 2 REDUTORES C/ MOTOR ELÉTR. 7,5 Hp  E OUTROS LOC. ALTAMIRA /PA")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=HYPERLINK("https://leilaoonline.net/lote/detalhe/39067", "097")</f>
      </c>
      <c r="B18" s="4" t="s">
        <f>=HYPERLINK("https://leilaoonline.net/lote/detalhe/39067", "COMPRESSOR INGERSOLL RAND MOD. R37 IE A 110, LOC. ALTAMIRA / PA")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=HYPERLINK("https://leilaoonline.net/lote/detalhe/39066", "098")</f>
      </c>
      <c r="B19" s="4" t="s">
        <f>=HYPERLINK("https://leilaoonline.net/lote/detalhe/39066", "CARREGADOR DE CONCRETO , capacidade 6 mts cúbicos, na caçamba LOC. ALTAMIRA / PA")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=HYPERLINK("https://leilaoonline.net/lote/detalhe/39065", "099")</f>
      </c>
      <c r="B20" s="4" t="s">
        <f>=HYPERLINK("https://leilaoonline.net/lote/detalhe/39065", "veja especificações ALIMENTADOR de BRITA CAÇAMBA 6m x 3m c/ 2 REDUTORES C/ MOTOR ELÉTR. 7,5 Hp  E OUTROS LOC. ALTAMIRA /PA")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=HYPERLINK("https://leilaoonline.net/lote/detalhe/38741", "100")</f>
      </c>
      <c r="B21" s="4" t="s">
        <f>=HYPERLINK("https://leilaoonline.net/lote/detalhe/38741", "ALAMBIQUE DE COBRE P/ 500 LITROS 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=HYPERLINK("https://leilaoonline.net/lote/detalhe/38740", "101")</f>
      </c>
      <c r="B22" s="4" t="s">
        <f>=HYPERLINK("https://leilaoonline.net/lote/detalhe/38740", "PAINEL COMPLETO")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=HYPERLINK("https://leilaoonline.net/lote/detalhe/38739", "102")</f>
      </c>
      <c r="B23" s="4" t="s">
        <f>=HYPERLINK("https://leilaoonline.net/lote/detalhe/38739", "3 DIFERENCIAL TRAÇADO SCANIA E 1 VOLVO")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=HYPERLINK("https://leilaoonline.net/lote/detalhe/38738", "103")</f>
      </c>
      <c r="B24" s="4" t="s">
        <f>=HYPERLINK("https://leilaoonline.net/lote/detalhe/38738", "14 PNEUS SEM USO")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5.400,00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=HYPERLINK("https://leilaoonline.net/lote/detalhe/38737", "104")</f>
      </c>
      <c r="B25" s="4" t="s">
        <f>=HYPERLINK("https://leilaoonline.net/lote/detalhe/38737", "MOTOR MWM 229 COMPLETO")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=HYPERLINK("https://leilaoonline.net/lote/detalhe/38569", "105")</f>
      </c>
      <c r="B26" s="4" t="s">
        <f>=HYPERLINK("https://leilaoonline.net/lote/detalhe/38569", "veja abaixo -   SECADOR DE FOLHA 40 mts de ESTEIRA de AÇO INOX  3,16 largura 3 metros")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=HYPERLINK("https://leilaoonline.net/lote/detalhe/38568", "106")</f>
      </c>
      <c r="B27" s="4" t="s">
        <f>=HYPERLINK("https://leilaoonline.net/lote/detalhe/38568", "PENEIRA DE PRE  LIMPEZA BICUPIRO")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=HYPERLINK("https://leilaoonline.net/lote/detalhe/38007", "107")</f>
      </c>
      <c r="B28" s="4" t="s">
        <f>=HYPERLINK("https://leilaoonline.net/lote/detalhe/38007", "veja vídeo - LANCHA MOTORBOAT MOTOR 50HP EVINRUDE, ANO 2008, COM REBOCADOR REAL, ANO 2016 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=HYPERLINK("https://leilaoonline.net/lote/detalhe/38570", "108")</f>
      </c>
      <c r="B29" s="4" t="s">
        <f>=HYPERLINK("https://leilaoonline.net/lote/detalhe/38570", "PISTA QUENTE 16 BANDEJA EM AÇO INOX")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=HYPERLINK("https://leilaoonline.net/lote/detalhe/38013", "146")</f>
      </c>
      <c r="B30" s="4" t="s">
        <f>=HYPERLINK("https://leilaoonline.net/lote/detalhe/38013", "CAMINHÃO M. BENZ L 1113 BAÚ, ANO 1984 -  motor novo direção  hidráulica  (FUNCIONANDO)")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14.100,00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=HYPERLINK("https://leilaoonline.net/lote/detalhe/38012", "147")</f>
      </c>
      <c r="B31" s="4" t="s">
        <f>=HYPERLINK("https://leilaoonline.net/lote/detalhe/38012", "CAMINHÃO VW 26.220, ANO 2007, C/MOTOR, CÂMBIO E DIFERENCIAL")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15.050,00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=HYPERLINK("https://leilaoonline.net/lote/detalhe/38011", "148")</f>
      </c>
      <c r="B32" s="4" t="s">
        <f>=HYPERLINK("https://leilaoonline.net/lote/detalhe/38011", "MOTO BOMBA DE AÇO INOX C/ MOTOR MWM 229")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=HYPERLINK("https://leilaoonline.net/lote/detalhe/38010", "149")</f>
      </c>
      <c r="B33" s="4" t="s">
        <f>=HYPERLINK("https://leilaoonline.net/lote/detalhe/38010", "GUINDASTE kranekar  p/ 9 toneladas (FUNCIONANDO)")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8.500,00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=HYPERLINK("https://leilaoonline.net/lote/detalhe/38003", "150")</f>
      </c>
      <c r="B34" s="4" t="s">
        <f>=HYPERLINK("https://leilaoonline.net/lote/detalhe/38003", "1 ESCAVADEIRA LIEBHERR 942,  ANO 1999, 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=HYPERLINK("https://leilaoonline.net/lote/detalhe/38004", "151")</f>
      </c>
      <c r="B35" s="4" t="s">
        <f>=HYPERLINK("https://leilaoonline.net/lote/detalhe/38004", "PÁ CARREGADEIRA CAT 980 serie 42H1100, FALTA MOTOR  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=HYPERLINK("https://leilaoonline.net/lote/detalhe/38005", "152")</f>
      </c>
      <c r="B36" s="4" t="s">
        <f>=HYPERLINK("https://leilaoonline.net/lote/detalhe/38005", "BRITADOR SUPLAM 80/20 - funcionando")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16.500,00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=HYPERLINK("https://leilaoonline.net/lote/detalhe/38009", "152")</f>
      </c>
      <c r="B37" s="4" t="s">
        <f>=HYPERLINK("https://leilaoonline.net/lote/detalhe/38009", "FABRICA DE PANO (veja descritivo abaixo)")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=HYPERLINK("https://leilaoonline.net/lote/detalhe/38014", "157")</f>
      </c>
      <c r="B38" s="4" t="s">
        <f>=HYPERLINK("https://leilaoonline.net/lote/detalhe/38014", "13 MÓDULO MARCA SMAR  LC 700  (sem 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=HYPERLINK("https://leilaoonline.net/lote/detalhe/38008", "158")</f>
      </c>
      <c r="B39" s="4" t="s">
        <f>=HYPERLINK("https://leilaoonline.net/lote/detalhe/38008", "BRITADOR C/ MOTOR 150CV  - (produção de areia e calcário de aprox. 90 a 110 ton hora)")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=HYPERLINK("https://leilaoonline.net/lote/detalhe/38006", "159")</f>
      </c>
      <c r="B40" s="4" t="s">
        <f>=HYPERLINK("https://leilaoonline.net/lote/detalhe/38006", "SUCATA  de 2 (duas) ESCAVADEIRA 320 C")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=HYPERLINK("https://leilaoonline.net/lote/detalhe/38016", "161")</f>
      </c>
      <c r="B41" s="4" t="s">
        <f>=HYPERLINK("https://leilaoonline.net/lote/detalhe/38016", "PRENSA HIDRÁULICA, sem uso, C/ MOTOR DE 7.5CV")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=HYPERLINK("https://leilaoonline.net/lote/detalhe/38018", "162")</f>
      </c>
      <c r="B42" s="4" t="s">
        <f>=HYPERLINK("https://leilaoonline.net/lote/detalhe/38018", "COLHEDOR J.DEERE 3520,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=HYPERLINK("https://leilaoonline.net/lote/detalhe/38019", "163")</f>
      </c>
      <c r="B43" s="4" t="s">
        <f>=HYPERLINK("https://leilaoonline.net/lote/detalhe/38019", "COLHEDOR J.DEERE 3520, ANO 2012")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=HYPERLINK("https://leilaoonline.net/lote/detalhe/38015", "170")</f>
      </c>
      <c r="B44" s="4" t="s">
        <f>=HYPERLINK("https://leilaoonline.net/lote/detalhe/38015", "ROÇADEIRA ")</f>
      </c>
      <c r="C44" s="4" t="inlineStr">
        <is>
          <t>Vendido</t>
        </is>
      </c>
      <c r="D44" s="4" t="inlineStr">
        <is>
          <t>1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=HYPERLINK("https://leilaoonline.net/lote/detalhe/38017", "171")</f>
      </c>
      <c r="B45" s="4" t="s">
        <f>=HYPERLINK("https://leilaoonline.net/lote/detalhe/38017", "MACHADO HIDRÁULICO C/ BOMBA E PISTÃO")</f>
      </c>
      <c r="C45" s="4" t="inlineStr">
        <is>
          <t>Vendido</t>
        </is>
      </c>
      <c r="D45" s="4" t="inlineStr">
        <is>
          <t>7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=HYPERLINK("https://leilaoonline.net/lote/detalhe/38020", "172")</f>
      </c>
      <c r="B46" s="4" t="s">
        <f>=HYPERLINK("https://leilaoonline.net/lote/detalhe/38020", "CORREIA DE ESTEIRA TRANSPORTADORA  AÇO INOX 430 APROX. 1500 KILOS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=HYPERLINK("https://leilaoonline.net/lote/detalhe/38021", "175")</f>
      </c>
      <c r="B47" s="4" t="s">
        <f>=HYPERLINK("https://leilaoonline.net/lote/detalhe/38021", "46 DISCOS  DE VINIL ANTIGOS RARIDADES")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=HYPERLINK("https://leilaoonline.net/lote/detalhe/38023", "176")</f>
      </c>
      <c r="B48" s="4" t="s">
        <f>=HYPERLINK("https://leilaoonline.net/lote/detalhe/38023", "40 CX. DE 5 KL. DE ELETRODOS DE AÇO INOX.")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=HYPERLINK("https://leilaoonline.net/lote/detalhe/38022", "177")</f>
      </c>
      <c r="B49" s="4" t="s">
        <f>=HYPERLINK("https://leilaoonline.net/lote/detalhe/38022", "BOCA DE PÁ CARREGADEIRA")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=HYPERLINK("https://leilaoonline.net/lote/detalhe/38024", "178")</f>
      </c>
      <c r="B50" s="4" t="s">
        <f>=HYPERLINK("https://leilaoonline.net/lote/detalhe/38024", "19 VÁLVULAS DE PRESSÃO DIVERSOS MEDIDAS (veja abaixo)")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=HYPERLINK("https://leilaoonline.net/lote/detalhe/38025", "179")</f>
      </c>
      <c r="B51" s="4" t="s">
        <f>=HYPERLINK("https://leilaoonline.net/lote/detalhe/38025", "BOMBA DE IRRIGAÇÃO de 4 polegadas de inox.")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=HYPERLINK("https://leilaoonline.net/lote/detalhe/38026", "180")</f>
      </c>
      <c r="B52" s="4" t="s">
        <f>=HYPERLINK("https://leilaoonline.net/lote/detalhe/38026", "CENTRÍFUGA medindo 1.30 de largura por 1.20 de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=HYPERLINK("https://leilaoonline.net/lote/detalhe/38027", "181")</f>
      </c>
      <c r="B53" s="4" t="s">
        <f>=HYPERLINK("https://leilaoonline.net/lote/detalhe/38027", "MISTURADOR medindo 2.30x1.79 c/motor e redutor")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1.650,00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=HYPERLINK("https://leilaoonline.net/lote/detalhe/38028", "182")</f>
      </c>
      <c r="B54" s="4" t="s">
        <f>=HYPERLINK("https://leilaoonline.net/lote/detalhe/38028", "PENEIRA vibratória,medindo 2.70 x 0.98")</f>
      </c>
      <c r="C54" s="4" t="inlineStr">
        <is>
          <t>Vendido</t>
        </is>
      </c>
      <c r="D54" s="4" t="inlineStr">
        <is>
          <t>6</t>
        </is>
      </c>
      <c r="E54" s="5" t="inlineStr">
        <is>
          <t>1.300,00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2026-04-05T14:38:27.00Z</dcterms:created>
  <dc:creator>Tellks Tecnologia</dc:creator>
  <cp:revision>0</cp:revision>
</cp:coreProperties>
</file>