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GRUPO GERADOR  DE 450KVA - 400KVA - 160KVA -100KVA - COMPRESSOR 100 PCM 6 CABEÇOTES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28/08/2019 11:31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=HYPERLINK("https://leilaoonline.net/lote/detalhe/31686", "001")</f>
      </c>
      <c r="B11" s="4" t="s">
        <f>=HYPERLINK("https://leilaoonline.net/lote/detalhe/31686", " COMPRESSOR NORTORF DE 100 PCM, 6 CABEÇOTES, (nº 12) MOTOR WEG DE 20 CV, FUNCIONANDO")</f>
      </c>
      <c r="C11" s="4" t="inlineStr">
        <is>
          <t>Vendido</t>
        </is>
      </c>
      <c r="D11" s="4" t="inlineStr">
        <is>
          <t>6</t>
        </is>
      </c>
      <c r="E11" s="5" t="inlineStr">
        <is>
          <t>4.250,00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=HYPERLINK("https://leilaoonline.net/lote/detalhe/31654", "002")</f>
      </c>
      <c r="B12" s="4" t="s">
        <f>=HYPERLINK("https://leilaoonline.net/lote/detalhe/31654", "ALTERNADOR PARA GRUPO GERADOR 150-180KVA")</f>
      </c>
      <c r="C12" s="4" t="inlineStr">
        <is>
          <t>Vendido</t>
        </is>
      </c>
      <c r="D12" s="4" t="inlineStr">
        <is>
          <t>1</t>
        </is>
      </c>
      <c r="E12" s="5" t="inlineStr">
        <is>
          <t>2.750,00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=HYPERLINK("https://leilaoonline.net/lote/detalhe/31657", "003")</f>
      </c>
      <c r="B13" s="4" t="s">
        <f>=HYPERLINK("https://leilaoonline.net/lote/detalhe/31657", " GRUPO GERADOR STEMAC 100 KVA, COM MOTOR MWM 229/6, TURBINADO, FUNCIONANDO ")</f>
      </c>
      <c r="C13" s="4" t="inlineStr">
        <is>
          <t>Não vendido</t>
        </is>
      </c>
      <c r="D13" s="4" t="inlineStr">
        <is>
          <t>29</t>
        </is>
      </c>
      <c r="E13" s="5" t="inlineStr">
        <is>
          <t>14.500,00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=HYPERLINK("https://leilaoonline.net/lote/detalhe/31656", "005")</f>
      </c>
      <c r="B14" s="4" t="s">
        <f>=HYPERLINK("https://leilaoonline.net/lote/detalhe/31656", " GRUPO GERADOR POLIDIESEL 53 KVA, COM MOTOR PERKINS, FUNCIONANDO ")</f>
      </c>
      <c r="C14" s="4" t="inlineStr">
        <is>
          <t>Não vendido</t>
        </is>
      </c>
      <c r="D14" s="4" t="inlineStr">
        <is>
          <t>11</t>
        </is>
      </c>
      <c r="E14" s="5" t="inlineStr">
        <is>
          <t>8.750,00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=HYPERLINK("https://leilaoonline.net/lote/detalhe/31678", "010")</f>
      </c>
      <c r="B15" s="4" t="s">
        <f>=HYPERLINK("https://leilaoonline.net/lote/detalhe/31678", " GRUPO GERADOR (AUTOMÁTICO) BORDAÇOI 160 KVA, 220/127 VOLTS, MOTOR CUMMINS CTA 8.3, COMPLETO FUNCIONANDO, 172 HORAS, QUADRO LEON HEIMER")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17.500,00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=HYPERLINK("https://leilaoonline.net/lote/detalhe/31679", "011")</f>
      </c>
      <c r="B16" s="4" t="s">
        <f>=HYPERLINK("https://leilaoonline.net/lote/detalhe/31679", " GRUPO GERADOR STEMAC 150 KVA, GERADOR WEG 220/380/440 VOLTS, MOTOR SCANIA 112, FUNCIONANDO")</f>
      </c>
      <c r="C16" s="4" t="inlineStr">
        <is>
          <t>Não vendido</t>
        </is>
      </c>
      <c r="D16" s="4" t="inlineStr">
        <is>
          <t>14</t>
        </is>
      </c>
      <c r="E16" s="5" t="inlineStr">
        <is>
          <t>22.000,00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=HYPERLINK("https://leilaoonline.net/lote/detalhe/31652", "012")</f>
      </c>
      <c r="B17" s="4" t="s">
        <f>=HYPERLINK("https://leilaoonline.net/lote/detalhe/31652", "GERADOR NEGRINI 1000KVA - 07/2001 - COD. 36")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=HYPERLINK("https://leilaoonline.net/lote/detalhe/31683", "013")</f>
      </c>
      <c r="B18" s="4" t="s">
        <f>=HYPERLINK("https://leilaoonline.net/lote/detalhe/31683", " GRUPO GERADOR CALMPS 50 KVA, GERADOR, MOTO M.BENZ 321")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3.500,00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=HYPERLINK("https://leilaoonline.net/lote/detalhe/31684", "014")</f>
      </c>
      <c r="B19" s="4" t="s">
        <f>=HYPERLINK("https://leilaoonline.net/lote/detalhe/31684", " GRUPO GERADOR STEMAC 400 KVA, MOTOR CUMMINS NTA 855, REFORMADO, 0,10 BIG CAM, 380 VOLTS")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19.000,00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=HYPERLINK("https://leilaoonline.net/lote/detalhe/31687", "016")</f>
      </c>
      <c r="B20" s="4" t="s">
        <f>=HYPERLINK("https://leilaoonline.net/lote/detalhe/31687", " GRUPO GERADOR STEMAC 40 KVA, MOTOR MWM 229/3, AUTOMÁTICO, SILENCIADO, SEMINOVO")</f>
      </c>
      <c r="C20" s="4" t="inlineStr">
        <is>
          <t>Não vendido</t>
        </is>
      </c>
      <c r="D20" s="4" t="inlineStr">
        <is>
          <t>26</t>
        </is>
      </c>
      <c r="E20" s="5" t="inlineStr">
        <is>
          <t>32.000,00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=HYPERLINK("https://leilaoonline.net/lote/detalhe/31685", "017")</f>
      </c>
      <c r="B21" s="4" t="s">
        <f>=HYPERLINK("https://leilaoonline.net/lote/detalhe/31685", " GRUPO GERADOR STEMAC 40 KVA, MOTOR MWM 229/3, AUTOMÁTICO, SILENCIADO, SEMINOVO")</f>
      </c>
      <c r="C21" s="4" t="inlineStr">
        <is>
          <t>Não vendido</t>
        </is>
      </c>
      <c r="D21" s="4" t="inlineStr">
        <is>
          <t>30</t>
        </is>
      </c>
      <c r="E21" s="5" t="inlineStr">
        <is>
          <t>32.000,00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=HYPERLINK("https://leilaoonline.net/lote/detalhe/31688", "018")</f>
      </c>
      <c r="B22" s="4" t="s">
        <f>=HYPERLINK("https://leilaoonline.net/lote/detalhe/31688", "GRUPO GERADOR STEMAC 408/450 KVA, MOTOR CUMMINS NTA 855 G3 , Nº 15")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=HYPERLINK("https://leilaoonline.net/lote/detalhe/31673", "020")</f>
      </c>
      <c r="B23" s="4" t="s">
        <f>=HYPERLINK("https://leilaoonline.net/lote/detalhe/31673", " COMPRESSOR PARAFUSO TOTAL PACK 20 HP USADO NO ESTADO")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8.000,00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=HYPERLINK("https://leilaoonline.net/lote/detalhe/31672", "021")</f>
      </c>
      <c r="B24" s="4" t="s">
        <f>=HYPERLINK("https://leilaoonline.net/lote/detalhe/31672", " GRUPO GERADOR STEMAC 375KVA WEG CUMMINS USADO NO ESTADO")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=HYPERLINK("https://leilaoonline.net/lote/detalhe/31674", "031")</f>
      </c>
      <c r="B25" s="4" t="s">
        <f>=HYPERLINK("https://leilaoonline.net/lote/detalhe/31674", " GERADOR NEGRINI 1000KVA - 07/2001 - COD. 36")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=HYPERLINK("https://leilaoonline.net/lote/detalhe/31671", "036")</f>
      </c>
      <c r="B26" s="4" t="s">
        <f>=HYPERLINK("https://leilaoonline.net/lote/detalhe/31671", " COMPRESSOR WORTHINGTON 160 PÉS MERCEDES DIESEL -CÓD.92")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3.500,00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=HYPERLINK("https://leilaoonline.net/lote/detalhe/31651", "038")</f>
      </c>
      <c r="B27" s="4" t="s">
        <f>=HYPERLINK("https://leilaoonline.net/lote/detalhe/31651", "GERADOR TRANSMILL DE AVIAÇÃO P/ PARTIDA  AUXILIAR DE  AVIÕES, POTENCIA 45 KVA , CAP 28 VCC,  16000 A PICO , 14 VCC . 8000 A ")</f>
      </c>
      <c r="C27" s="4" t="inlineStr">
        <is>
          <t>Não vendido</t>
        </is>
      </c>
      <c r="D27" s="4" t="inlineStr">
        <is>
          <t>5</t>
        </is>
      </c>
      <c r="E27" s="5" t="inlineStr">
        <is>
          <t>7.250,00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=HYPERLINK("https://leilaoonline.net/lote/detalhe/31655", "039")</f>
      </c>
      <c r="B28" s="4" t="s">
        <f>=HYPERLINK("https://leilaoonline.net/lote/detalhe/31655", "GRUPO GERADOR CATERPILLAR 500KVA")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5.000,00</t>
        </is>
      </c>
      <c r="F2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2026-06-15T18:16:57.00Z</dcterms:created>
  <dc:creator>Tellks Tecnologia</dc:creator>
  <cp:revision>0</cp:revision>
</cp:coreProperties>
</file>