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Benz, Scania • Pà Carregadeira • DafGinaf • Guindaste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10/04/2019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=HYPERLINK("https://leilaoonline.net/lote/detalhe/25407", "200")</f>
      </c>
      <c r="B11" s="4" t="s">
        <f>=HYPERLINK("https://leilaoonline.net/lote/detalhe/25407", "CAMINHÃO; M BENZ 2219; 1979/1979; BRANCA; DIESEL")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32.250,00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=HYPERLINK("https://leilaoonline.net/lote/detalhe/25401", "201")</f>
      </c>
      <c r="B12" s="4" t="s">
        <f>=HYPERLINK("https://leilaoonline.net/lote/detalhe/25401", "CAMINHÃO DAF/GINAF X5376T 10X6 CAP. CARGA 54TON., 2007/2007, DIESEL")</f>
      </c>
      <c r="C12" s="4" t="inlineStr">
        <is>
          <t>Não vendido</t>
        </is>
      </c>
      <c r="D12" s="4" t="inlineStr">
        <is>
          <t>54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=HYPERLINK("https://leilaoonline.net/lote/detalhe/25408", "202")</f>
      </c>
      <c r="B13" s="4" t="s">
        <f>=HYPERLINK("https://leilaoonline.net/lote/detalhe/25408", "CAMINHÃO; M BENZ 2013; 1980/1981; VERMELHA; DIESEL")</f>
      </c>
      <c r="C13" s="4" t="inlineStr">
        <is>
          <t>Não vendido</t>
        </is>
      </c>
      <c r="D13" s="4" t="inlineStr">
        <is>
          <t>19</t>
        </is>
      </c>
      <c r="E13" s="5" t="inlineStr">
        <is>
          <t>32.750,00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=HYPERLINK("https://leilaoonline.net/lote/detalhe/25402", "203")</f>
      </c>
      <c r="B14" s="4" t="s">
        <f>=HYPERLINK("https://leilaoonline.net/lote/detalhe/25402", "CAMINHÃO DAF/GINAF X5376T 10X6 CAP. CARGA 54TON., 2007/2007, DIESEL")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=HYPERLINK("https://leilaoonline.net/lote/detalhe/25409", "204")</f>
      </c>
      <c r="B15" s="4" t="s">
        <f>=HYPERLINK("https://leilaoonline.net/lote/detalhe/25409", "CAMINHÃO; M BENZ LK 2213; 1981/1982; BRANCA; DIESEL")</f>
      </c>
      <c r="C15" s="4" t="inlineStr">
        <is>
          <t>Vendido</t>
        </is>
      </c>
      <c r="D15" s="4" t="inlineStr">
        <is>
          <t>8</t>
        </is>
      </c>
      <c r="E15" s="5" t="inlineStr">
        <is>
          <t>19.250,00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=HYPERLINK("https://leilaoonline.net/lote/detalhe/25403", "205")</f>
      </c>
      <c r="B16" s="4" t="s">
        <f>=HYPERLINK("https://leilaoonline.net/lote/detalhe/25403", "GUINDASTE GROVE TMS 300 37 TONELADAS E 42 METROS")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=HYPERLINK("https://leilaoonline.net/lote/detalhe/25411", "206")</f>
      </c>
      <c r="B17" s="4" t="s">
        <f>=HYPERLINK("https://leilaoonline.net/lote/detalhe/25411", "ÔNIBUS  M.BENZ 371R, 1991/1991, AMARELO; DIESEL;")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=HYPERLINK("https://leilaoonline.net/lote/detalhe/25412", "207")</f>
      </c>
      <c r="B18" s="4" t="s">
        <f>=HYPERLINK("https://leilaoonline.net/lote/detalhe/25412", "EMPILHADEIRA 7 TON HYSTER H150J - FUNCIONANDO")</f>
      </c>
      <c r="C18" s="4" t="inlineStr">
        <is>
          <t>Vendido</t>
        </is>
      </c>
      <c r="D18" s="4" t="inlineStr">
        <is>
          <t>8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=HYPERLINK("https://leilaoonline.net/lote/detalhe/25410", "210")</f>
      </c>
      <c r="B19" s="4" t="s">
        <f>=HYPERLINK("https://leilaoonline.net/lote/detalhe/25410", "BICICLETA ELÉKTRICA DREAM BIK COM BAÚ")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=HYPERLINK("https://leilaoonline.net/lote/detalhe/25413", "211")</f>
      </c>
      <c r="B20" s="4" t="s">
        <f>=HYPERLINK("https://leilaoonline.net/lote/detalhe/25413", "I; FORD TRST "TRANSIT" MODIFICAR TP; 2010/2011; BRANCA, DIESEL")</f>
      </c>
      <c r="C20" s="4" t="inlineStr">
        <is>
          <t>Não vendido</t>
        </is>
      </c>
      <c r="D20" s="4" t="inlineStr">
        <is>
          <t>25</t>
        </is>
      </c>
      <c r="E20" s="5" t="inlineStr">
        <is>
          <t>9.500,00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=HYPERLINK("https://leilaoonline.net/lote/detalhe/25405", "215")</f>
      </c>
      <c r="B21" s="4" t="s">
        <f>=HYPERLINK("https://leilaoonline.net/lote/detalhe/25405", "PÁ CARREGADERA; MARCA LIUGONG; MODELO 816C")</f>
      </c>
      <c r="C21" s="4" t="inlineStr">
        <is>
          <t>Vendido</t>
        </is>
      </c>
      <c r="D21" s="4" t="inlineStr">
        <is>
          <t>45</t>
        </is>
      </c>
      <c r="E21" s="5" t="inlineStr">
        <is>
          <t>34.500,00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2026-05-24T17:02:34.00Z</dcterms:created>
  <dc:creator>Tellks Tecnologia</dc:creator>
  <cp:revision>0</cp:revision>
</cp:coreProperties>
</file>