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CAMINHÃO, TRATORES, PNEUS E IMPLEMENTOS AGRÍCOLAS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18/03/2026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=HYPERLINK("https://leilaoonline.net/lote/detalhe/322512", "500")</f>
      </c>
      <c r="B11" s="4" t="s">
        <f>=HYPERLINK("https://leilaoonline.net/lote/detalhe/322512", " TRATOR MASSEY FERGUSSON MOD. MF 680 ANO 2001 - NO ESTADO")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=HYPERLINK("https://leilaoonline.net/lote/detalhe/322505", "501")</f>
      </c>
      <c r="B12" s="4" t="s">
        <f>=HYPERLINK("https://leilaoonline.net/lote/detalhe/322505", " M.BENZ/L1620 ANO 1997/1997 - COR VERMELHA-DIESEL - NO ESTADO")</f>
      </c>
      <c r="C12" s="4" t="inlineStr">
        <is>
          <t>Não vendido</t>
        </is>
      </c>
      <c r="D12" s="4" t="inlineStr">
        <is>
          <t>62</t>
        </is>
      </c>
      <c r="E12" s="5" t="inlineStr">
        <is>
          <t>116.000,00</t>
        </is>
      </c>
      <c r="F12" s="4" t="inlineStr">
        <is>
          <t>300.00</t>
        </is>
      </c>
    </row>
    <row collapsed="false" customFormat="false" customHeight="false" hidden="false" ht="12.1" outlineLevel="0" r="13">
      <c r="A13" s="5" t="s">
        <f>=HYPERLINK("https://leilaoonline.net/lote/detalhe/322514", "502")</f>
      </c>
      <c r="B13" s="4" t="s">
        <f>=HYPERLINK("https://leilaoonline.net/lote/detalhe/322514", " PLANTADEIRA MASSEY FERGUSON MOD. 510M45 ANO 2015 - NO ESTADO")</f>
      </c>
      <c r="C13" s="4" t="inlineStr">
        <is>
          <t>Não vendido</t>
        </is>
      </c>
      <c r="D13" s="4" t="inlineStr">
        <is>
          <t>30</t>
        </is>
      </c>
      <c r="E13" s="5" t="inlineStr">
        <is>
          <t>32.500,00</t>
        </is>
      </c>
      <c r="F13" s="4" t="inlineStr">
        <is>
          <t>300.00</t>
        </is>
      </c>
    </row>
    <row collapsed="false" customFormat="false" customHeight="false" hidden="false" ht="12.1" outlineLevel="0" r="14">
      <c r="A14" s="5" t="s">
        <f>=HYPERLINK("https://leilaoonline.net/lote/detalhe/322509", "503")</f>
      </c>
      <c r="B14" s="4" t="s">
        <f>=HYPERLINK("https://leilaoonline.net/lote/detalhe/322509", " PLANTADEIRA KUHN MOD. PDM PG 1000 ANO 2010 - NO ESTADO")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21.000,00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=HYPERLINK("https://leilaoonline.net/lote/detalhe/322515", "504")</f>
      </c>
      <c r="B15" s="4" t="s">
        <f>=HYPERLINK("https://leilaoonline.net/lote/detalhe/322515", " PULVERIZADOR DE ARRASTO JACTO MOD. 2000 ANO 2001")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22.500,00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=HYPERLINK("https://leilaoonline.net/lote/detalhe/322507", "505")</f>
      </c>
      <c r="B16" s="4" t="s">
        <f>=HYPERLINK("https://leilaoonline.net/lote/detalhe/322507", " DISTRIBUIDOR NOGUEIRA ANO 2000 - 1.500 KG CAPACIDADE")</f>
      </c>
      <c r="C16" s="4" t="inlineStr">
        <is>
          <t>Não vendido</t>
        </is>
      </c>
      <c r="D16" s="4" t="inlineStr">
        <is>
          <t>16</t>
        </is>
      </c>
      <c r="E16" s="5" t="inlineStr">
        <is>
          <t>10.500,00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=HYPERLINK("https://leilaoonline.net/lote/detalhe/322510", "506")</f>
      </c>
      <c r="B17" s="4" t="s">
        <f>=HYPERLINK("https://leilaoonline.net/lote/detalhe/322510", " 02 UN. - PNEU COM RODA ORIGINAL JOHN DEERE")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4.000,00</t>
        </is>
      </c>
      <c r="F17" s="4" t="inlineStr">
        <is>
          <t>300.00</t>
        </is>
      </c>
    </row>
    <row collapsed="false" customFormat="false" customHeight="false" hidden="false" ht="12.1" outlineLevel="0" r="18">
      <c r="A18" s="5" t="s">
        <f>=HYPERLINK("https://leilaoonline.net/lote/detalhe/322508", "507")</f>
      </c>
      <c r="B18" s="4" t="s">
        <f>=HYPERLINK("https://leilaoonline.net/lote/detalhe/322508", " 02 UN. - PNEU COM RODA ORIGINAL JOHN DEERE")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=HYPERLINK("https://leilaoonline.net/lote/detalhe/322513", "508")</f>
      </c>
      <c r="B19" s="4" t="s">
        <f>=HYPERLINK("https://leilaoonline.net/lote/detalhe/322513", " 02 UN. - PNEU COM RODA ORIGINAL JOHN DEERE")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4.000,00</t>
        </is>
      </c>
      <c r="F19" s="4" t="inlineStr">
        <is>
          <t>300.00</t>
        </is>
      </c>
    </row>
    <row collapsed="false" customFormat="false" customHeight="false" hidden="false" ht="12.1" outlineLevel="0" r="20">
      <c r="A20" s="5" t="s">
        <f>=HYPERLINK("https://leilaoonline.net/lote/detalhe/322506", "509")</f>
      </c>
      <c r="B20" s="4" t="s">
        <f>=HYPERLINK("https://leilaoonline.net/lote/detalhe/322506", " 02 UN. - PNEU COM RODA ORIGINAL JOHN DEERE")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4.000,00</t>
        </is>
      </c>
      <c r="F20" s="4" t="inlineStr">
        <is>
          <t>300.00</t>
        </is>
      </c>
    </row>
    <row collapsed="false" customFormat="false" customHeight="false" hidden="false" ht="12.1" outlineLevel="0" r="21">
      <c r="A21" s="5" t="s">
        <f>=HYPERLINK("https://leilaoonline.net/lote/detalhe/322511", "510")</f>
      </c>
      <c r="B21" s="4" t="s">
        <f>=HYPERLINK("https://leilaoonline.net/lote/detalhe/322511", " GRADE ARRADO 20 DISCOS 32 POLEGADAS")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15.000,00</t>
        </is>
      </c>
      <c r="F2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2026-10-27T23:37:38.00Z</dcterms:created>
  <dc:creator>Tellks Tecnologia</dc:creator>
  <cp:revision>0</cp:revision>
</cp:coreProperties>
</file>