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=HYPERLINK("https://leilaoonline.net/lote/detalhe/316329", "001")</f>
      </c>
      <c r="B11" s="4" t="s">
        <f>=HYPERLINK("https://leilaoonline.net/lote/detalhe/316329",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=HYPERLINK("https://leilaoonline.net/lote/detalhe/316269", "002")</f>
      </c>
      <c r="B12" s="4" t="s">
        <f>=HYPERLINK("https://leilaoonline.net/lote/detalhe/316269",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=HYPERLINK("https://leilaoonline.net/lote/detalhe/316305", "003")</f>
      </c>
      <c r="B13" s="4" t="s">
        <f>=HYPERLINK("https://leilaoonline.net/lote/detalhe/316305",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=HYPERLINK("https://leilaoonline.net/lote/detalhe/316276", "004")</f>
      </c>
      <c r="B14" s="4" t="s">
        <f>=HYPERLINK("https://leilaoonline.net/lote/detalhe/316276", " LAVA E SECA MIDEA 10,5 KG - FUNCIONANDO SEM GARANTIA")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=HYPERLINK("https://leilaoonline.net/lote/detalhe/316270", "005")</f>
      </c>
      <c r="B15" s="4" t="s">
        <f>=HYPERLINK("https://leilaoonline.net/lote/detalhe/316270",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=HYPERLINK("https://leilaoonline.net/lote/detalhe/316266", "006")</f>
      </c>
      <c r="B16" s="4" t="s">
        <f>=HYPERLINK("https://leilaoonline.net/lote/detalhe/316266",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=HYPERLINK("https://leilaoonline.net/lote/detalhe/316304", "007")</f>
      </c>
      <c r="B17" s="4" t="s">
        <f>=HYPERLINK("https://leilaoonline.net/lote/detalhe/316304",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=HYPERLINK("https://leilaoonline.net/lote/detalhe/316308", "008")</f>
      </c>
      <c r="B18" s="4" t="s">
        <f>=HYPERLINK("https://leilaoonline.net/lote/detalhe/316308",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=HYPERLINK("https://leilaoonline.net/lote/detalhe/316298", "009")</f>
      </c>
      <c r="B19" s="4" t="s">
        <f>=HYPERLINK("https://leilaoonline.net/lote/detalhe/316298",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=HYPERLINK("https://leilaoonline.net/lote/detalhe/317350", "010")</f>
      </c>
      <c r="B20" s="4" t="s">
        <f>=HYPERLINK("https://leilaoonline.net/lote/detalhe/317350",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=HYPERLINK("https://leilaoonline.net/lote/detalhe/316301", "011")</f>
      </c>
      <c r="B21" s="4" t="s">
        <f>=HYPERLINK("https://leilaoonline.net/lote/detalhe/316301",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=HYPERLINK("https://leilaoonline.net/lote/detalhe/317358", "012")</f>
      </c>
      <c r="B22" s="4" t="s">
        <f>=HYPERLINK("https://leilaoonline.net/lote/detalhe/317358",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=HYPERLINK("https://leilaoonline.net/lote/detalhe/316306", "013")</f>
      </c>
      <c r="B23" s="4" t="s">
        <f>=HYPERLINK("https://leilaoonline.net/lote/detalhe/316306",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=HYPERLINK("https://leilaoonline.net/lote/detalhe/316307", "014")</f>
      </c>
      <c r="B24" s="4" t="s">
        <f>=HYPERLINK("https://leilaoonline.net/lote/detalhe/316307",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=HYPERLINK("https://leilaoonline.net/lote/detalhe/316303", "015")</f>
      </c>
      <c r="B25" s="4" t="s">
        <f>=HYPERLINK("https://leilaoonline.net/lote/detalhe/316303",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=HYPERLINK("https://leilaoonline.net/lote/detalhe/316279", "016")</f>
      </c>
      <c r="B26" s="4" t="s">
        <f>=HYPERLINK("https://leilaoonline.net/lote/detalhe/316279", " 04 CADEIRAS DE ESCRITÓRIO E 4 BANQUETAS - SEM GARANTIAS")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=HYPERLINK("https://leilaoonline.net/lote/detalhe/317356", "017")</f>
      </c>
      <c r="B27" s="4" t="s">
        <f>=HYPERLINK("https://leilaoonline.net/lote/detalhe/317356",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=HYPERLINK("https://leilaoonline.net/lote/detalhe/316278", "018")</f>
      </c>
      <c r="B28" s="4" t="s">
        <f>=HYPERLINK("https://leilaoonline.net/lote/detalhe/316278", " 04 CADEIRAS DE ESCRITÓRIO E 4 BANQUETAS - SEM GARANTIAS")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=HYPERLINK("https://leilaoonline.net/lote/detalhe/316267", "019")</f>
      </c>
      <c r="B29" s="4" t="s">
        <f>=HYPERLINK("https://leilaoonline.net/lote/detalhe/316267", " 04 UN. PANELAS DE PRESSÃO 6 LITROS - SEM USO (DETALHES ESTETICOS) SEM GARANTIAS")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=HYPERLINK("https://leilaoonline.net/lote/detalhe/316300", "020")</f>
      </c>
      <c r="B30" s="4" t="s">
        <f>=HYPERLINK("https://leilaoonline.net/lote/detalhe/316300",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=HYPERLINK("https://leilaoonline.net/lote/detalhe/316299", "021")</f>
      </c>
      <c r="B31" s="4" t="s">
        <f>=HYPERLINK("https://leilaoonline.net/lote/detalhe/316299", " LAVA E SECA MIDEA 10,5 KG ( NÃO TESTADO / SEM GARANTIA/ NO ESTADO)LT18")</f>
      </c>
      <c r="C31" s="4" t="inlineStr">
        <is>
          <t>Vendido</t>
        </is>
      </c>
      <c r="D31" s="4" t="inlineStr">
        <is>
          <t>2</t>
        </is>
      </c>
      <c r="E31" s="5" t="inlineStr">
        <is>
          <t>870,00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=HYPERLINK("https://leilaoonline.net/lote/detalhe/317357", "022")</f>
      </c>
      <c r="B32" s="4" t="s">
        <f>=HYPERLINK("https://leilaoonline.net/lote/detalhe/317357",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=HYPERLINK("https://leilaoonline.net/lote/detalhe/317352", "023")</f>
      </c>
      <c r="B33" s="4" t="s">
        <f>=HYPERLINK("https://leilaoonline.net/lote/detalhe/317352",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=HYPERLINK("https://leilaoonline.net/lote/detalhe/316272", "024")</f>
      </c>
      <c r="B34" s="4" t="s">
        <f>=HYPERLINK("https://leilaoonline.net/lote/detalhe/316272",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=HYPERLINK("https://leilaoonline.net/lote/detalhe/317354", "025")</f>
      </c>
      <c r="B35" s="4" t="s">
        <f>=HYPERLINK("https://leilaoonline.net/lote/detalhe/317354",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=HYPERLINK("https://leilaoonline.net/lote/detalhe/316277", "026")</f>
      </c>
      <c r="B36" s="4" t="s">
        <f>=HYPERLINK("https://leilaoonline.net/lote/detalhe/316277", " 05 AIR FRYER MIDEA - SEM USO ,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=HYPERLINK("https://leilaoonline.net/lote/detalhe/317351", "027")</f>
      </c>
      <c r="B37" s="4" t="s">
        <f>=HYPERLINK("https://leilaoonline.net/lote/detalhe/317351", " 03 UN. CAIXAS DE VITAMINA C (ASCORBIC ACID) CAIXA COM 25 KG/CADA")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=HYPERLINK("https://leilaoonline.net/lote/detalhe/316265", "028")</f>
      </c>
      <c r="B38" s="4" t="s">
        <f>=HYPERLINK("https://leilaoonline.net/lote/detalhe/316265",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=HYPERLINK("https://leilaoonline.net/lote/detalhe/316319", "029")</f>
      </c>
      <c r="B39" s="4" t="s">
        <f>=HYPERLINK("https://leilaoonline.net/lote/detalhe/316319",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=HYPERLINK("https://leilaoonline.net/lote/detalhe/316268", "030")</f>
      </c>
      <c r="B40" s="4" t="s">
        <f>=HYPERLINK("https://leilaoonline.net/lote/detalhe/316268",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=HYPERLINK("https://leilaoonline.net/lote/detalhe/316271", "031")</f>
      </c>
      <c r="B41" s="4" t="s">
        <f>=HYPERLINK("https://leilaoonline.net/lote/detalhe/316271",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=HYPERLINK("https://leilaoonline.net/lote/detalhe/316316", "032")</f>
      </c>
      <c r="B42" s="4" t="s">
        <f>=HYPERLINK("https://leilaoonline.net/lote/detalhe/316316", " 02 UN. AIR FRYER ( NOVAS SEM USO SEM GARANTIA)")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=HYPERLINK("https://leilaoonline.net/lote/detalhe/316274", "033")</f>
      </c>
      <c r="B43" s="4" t="s">
        <f>=HYPERLINK("https://leilaoonline.net/lote/detalhe/316274",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=HYPERLINK("https://leilaoonline.net/lote/detalhe/316262", "034")</f>
      </c>
      <c r="B44" s="4" t="s">
        <f>=HYPERLINK("https://leilaoonline.net/lote/detalhe/316262",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=HYPERLINK("https://leilaoonline.net/lote/detalhe/316317", "035")</f>
      </c>
      <c r="B45" s="4" t="s">
        <f>=HYPERLINK("https://leilaoonline.net/lote/detalhe/316317",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=HYPERLINK("https://leilaoonline.net/lote/detalhe/316294", "036")</f>
      </c>
      <c r="B46" s="4" t="s">
        <f>=HYPERLINK("https://leilaoonline.net/lote/detalhe/316294", " 05 UN. -FILM DE PVC STRESH ( 1.400 METROS CADA ROLO)")</f>
      </c>
      <c r="C46" s="4" t="inlineStr">
        <is>
          <t>Vendido</t>
        </is>
      </c>
      <c r="D46" s="4" t="inlineStr">
        <is>
          <t>1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=HYPERLINK("https://leilaoonline.net/lote/detalhe/316263", "037")</f>
      </c>
      <c r="B47" s="4" t="s">
        <f>=HYPERLINK("https://leilaoonline.net/lote/detalhe/316263",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=HYPERLINK("https://leilaoonline.net/lote/detalhe/316318", "038")</f>
      </c>
      <c r="B48" s="4" t="s">
        <f>=HYPERLINK("https://leilaoonline.net/lote/detalhe/316318", " LAVA E SECA MIDEA 11 KG - SEM GARANTIA NO ESTADO ( lt 20)")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=HYPERLINK("https://leilaoonline.net/lote/detalhe/316264", "039")</f>
      </c>
      <c r="B49" s="4" t="s">
        <f>=HYPERLINK("https://leilaoonline.net/lote/detalhe/316264",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=HYPERLINK("https://leilaoonline.net/lote/detalhe/316275", "040")</f>
      </c>
      <c r="B50" s="4" t="s">
        <f>=HYPERLINK("https://leilaoonline.net/lote/detalhe/316275", " LAVA E SECA 10 KG MIDEA - NÃO TESTADO/SEM GARANTIA")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=HYPERLINK("https://leilaoonline.net/lote/detalhe/316280", "041")</f>
      </c>
      <c r="B51" s="4" t="s">
        <f>=HYPERLINK("https://leilaoonline.net/lote/detalhe/316280", " LOTE COM DIVERSAS EMBALAGENS , BOBINAS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=HYPERLINK("https://leilaoonline.net/lote/detalhe/316302", "042")</f>
      </c>
      <c r="B52" s="4" t="s">
        <f>=HYPERLINK("https://leilaoonline.net/lote/detalhe/316302", " PORTA CORTA FOGO 0,90 X 2,10 MTS. - MARCA ZEUS DO BRASIL ( SEM USO PODENDO CONTER LEVES DETALHES ESTETICOS ( SEM GARANTIA)")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=HYPERLINK("https://leilaoonline.net/lote/detalhe/316282", "043")</f>
      </c>
      <c r="B53" s="4" t="s">
        <f>=HYPERLINK("https://leilaoonline.net/lote/detalhe/316282", " LOTE COM BOBINAS PARA IMPRESSORA")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=HYPERLINK("https://leilaoonline.net/lote/detalhe/316281", "044")</f>
      </c>
      <c r="B54" s="4" t="s">
        <f>=HYPERLINK("https://leilaoonline.net/lote/detalhe/316281", " LOTE DE CÂMERAS DIVERSAS - SEM GARANTIA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=HYPERLINK("https://leilaoonline.net/lote/detalhe/316315", "045")</f>
      </c>
      <c r="B55" s="4" t="s">
        <f>=HYPERLINK("https://leilaoonline.net/lote/detalhe/316315", " LAVA E SECA MIDEA 11 KG - SEM GARANTIA NO ESTADO ( lt 21)")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=HYPERLINK("https://leilaoonline.net/lote/detalhe/316313", "046")</f>
      </c>
      <c r="B56" s="4" t="s">
        <f>=HYPERLINK("https://leilaoonline.net/lote/detalhe/316313", " 04 UN. PANELAS DE PRESSÃO 6 LITROS - SEM USO (DETALHES ESTETICOS) SEM GARANTIAS")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=HYPERLINK("https://leilaoonline.net/lote/detalhe/316312", "047")</f>
      </c>
      <c r="B57" s="4" t="s">
        <f>=HYPERLINK("https://leilaoonline.net/lote/detalhe/316312",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=HYPERLINK("https://leilaoonline.net/lote/detalhe/316309", "048")</f>
      </c>
      <c r="B58" s="4" t="s">
        <f>=HYPERLINK("https://leilaoonline.net/lote/detalhe/316309", "SUCATA DE NOTEBOOK/PANELA DE PRESSÃO, ITENS DE ILUMINIÇÃO, POLTRONA E OUTROS ITENS-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=HYPERLINK("https://leilaoonline.net/lote/detalhe/316314", "049")</f>
      </c>
      <c r="B59" s="4" t="s">
        <f>=HYPERLINK("https://leilaoonline.net/lote/detalhe/316314", " 04 UN. PANELAS DE PRESSÃO 6 LITROS - SEM USO (DETALHES ESTETICOS) SEM GARANTIAS")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=HYPERLINK("https://leilaoonline.net/lote/detalhe/316310", "050")</f>
      </c>
      <c r="B60" s="4" t="s">
        <f>=HYPERLINK("https://leilaoonline.net/lote/detalhe/316310", "REFRIGERADOR MIDEA 411 LTS.  LIGA  MAS NÃO GELA - SEM GARANTIAS")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=HYPERLINK("https://leilaoonline.net/lote/detalhe/316259", "051")</f>
      </c>
      <c r="B61" s="4" t="s">
        <f>=HYPERLINK("https://leilaoonline.net/lote/detalhe/316259",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=HYPERLINK("https://leilaoonline.net/lote/detalhe/316258", "052")</f>
      </c>
      <c r="B62" s="4" t="s">
        <f>=HYPERLINK("https://leilaoonline.net/lote/detalhe/316258",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=HYPERLINK("https://leilaoonline.net/lote/detalhe/316311", "053")</f>
      </c>
      <c r="B63" s="4" t="s">
        <f>=HYPERLINK("https://leilaoonline.net/lote/detalhe/316311", "(SUCATA) 02 FOGÕES , 01 COOKTOP ( VIDRO QUEBRADO) - 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=HYPERLINK("https://leilaoonline.net/lote/detalhe/316260", "054")</f>
      </c>
      <c r="B64" s="4" t="s">
        <f>=HYPERLINK("https://leilaoonline.net/lote/detalhe/316260",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=HYPERLINK("https://leilaoonline.net/lote/detalhe/316320", "055")</f>
      </c>
      <c r="B65" s="4" t="s">
        <f>=HYPERLINK("https://leilaoonline.net/lote/detalhe/316320", "CADEIRA DE RODAS SEM USO RECLINÁVEL ALUMINIO DOBRÁVEL MOD. D700 BELAMED - TAMANHO 44 ( COM AVARIA/AMASSADA)")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=HYPERLINK("https://leilaoonline.net/lote/detalhe/316321", "056")</f>
      </c>
      <c r="B66" s="4" t="s">
        <f>=HYPERLINK("https://leilaoonline.net/lote/detalhe/316321", "APROX. 30 ITENS DE PEÇAS PARA CAMINHÃO E CARROS ( NO ESTADO SEM GARANTIA)")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=HYPERLINK("https://leilaoonline.net/lote/detalhe/316324", "057")</f>
      </c>
      <c r="B67" s="4" t="s">
        <f>=HYPERLINK("https://leilaoonline.net/lote/detalhe/316324", " 01 GIRAFA ( SEM USO/ COM AVARIAS )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=HYPERLINK("https://leilaoonline.net/lote/detalhe/316326", "058")</f>
      </c>
      <c r="B68" s="4" t="s">
        <f>=HYPERLINK("https://leilaoonline.net/lote/detalhe/316326", " (SUCATA) 02 UN. AR CONDICIONADO")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=HYPERLINK("https://leilaoonline.net/lote/detalhe/317355", "059")</f>
      </c>
      <c r="B69" s="4" t="s">
        <f>=HYPERLINK("https://leilaoonline.net/lote/detalhe/317355", " 03 PALLETS DE PAPEL - APROX. 1.000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=HYPERLINK("https://leilaoonline.net/lote/detalhe/316322", "060")</f>
      </c>
      <c r="B70" s="4" t="s">
        <f>=HYPERLINK("https://leilaoonline.net/lote/detalhe/316322", "ROÇADEIRA A GASOLINA TECNA ( AVARIADA SEM GARANTIAS)")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=HYPERLINK("https://leilaoonline.net/lote/detalhe/316327", "061")</f>
      </c>
      <c r="B71" s="4" t="s">
        <f>=HYPERLINK("https://leilaoonline.net/lote/detalhe/316327", " 01 UN . EVAPORADORA LG 9.000 BTUS ( SEM USO/ NA CAIXA/SEM GARANTIAS)")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=HYPERLINK("https://leilaoonline.net/lote/detalhe/316323", "062")</f>
      </c>
      <c r="B72" s="4" t="s">
        <f>=HYPERLINK("https://leilaoonline.net/lote/detalhe/316323", " 01 UN. FRENTE DE CAMINHÃO VOLVO")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=HYPERLINK("https://leilaoonline.net/lote/detalhe/316286", "063")</f>
      </c>
      <c r="B73" s="4" t="s">
        <f>=HYPERLINK("https://leilaoonline.net/lote/detalhe/316286", " LAVADORA MIDEA 13 KG E 03 AIR FRYER ( SEM TESTE- PODENDO SER SUCATA, FUNCIONAR OU FALTANDO PEÇAS) NO ESTADO (LT17)")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=HYPERLINK("https://leilaoonline.net/lote/detalhe/316287", "064")</f>
      </c>
      <c r="B74" s="4" t="s">
        <f>=HYPERLINK("https://leilaoonline.net/lote/detalhe/316287", " LAVADORA MIDEA 13 KG E 01 AIR FRYER ( SEM TESTE- PODENDO SER SUCATA, FUNCIONAR OU FALTANDO PEÇAS) NO ESTADO (LT18)")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=HYPERLINK("https://leilaoonline.net/lote/detalhe/317353", "065")</f>
      </c>
      <c r="B75" s="4" t="s">
        <f>=HYPERLINK("https://leilaoonline.net/lote/detalhe/317353", " 01 UN. BARRA DE DIREÇÃO DE CAMINHÃO ( COD. PO3495)")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=HYPERLINK("https://leilaoonline.net/lote/detalhe/316288", "066")</f>
      </c>
      <c r="B76" s="4" t="s">
        <f>=HYPERLINK("https://leilaoonline.net/lote/detalhe/316288", " LAVADORA MIDEA 13 KG ( SEM TESTE- PODENDO SER SUCATA, FUNCIONAR OU FALTANDO PEÇAS) NO ESTADO (LT20)")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=HYPERLINK("https://leilaoonline.net/lote/detalhe/316328", "067")</f>
      </c>
      <c r="B77" s="4" t="s">
        <f>=HYPERLINK("https://leilaoonline.net/lote/detalhe/316328", "(SUCATA) - CHURRASQUEIRA GIRATÓRIA PARA COSTELÃO MARCA ZORZINCO COM MOTOR BI VOLT")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820,00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=HYPERLINK("https://leilaoonline.net/lote/detalhe/316289", "068")</f>
      </c>
      <c r="B78" s="4" t="s">
        <f>=HYPERLINK("https://leilaoonline.net/lote/detalhe/316289", " LAVADORA MIDEA 13 KG ( SEM TESTE- PODENDO SER SUCATA, FUNCIONAR OU FALTANDO PEÇAS) NO ESTADO (LT22)")</f>
      </c>
      <c r="C78" s="4" t="inlineStr">
        <is>
          <t>Vendido</t>
        </is>
      </c>
      <c r="D78" s="4" t="inlineStr">
        <is>
          <t>2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=HYPERLINK("https://leilaoonline.net/lote/detalhe/316290", "069")</f>
      </c>
      <c r="B79" s="4" t="s">
        <f>=HYPERLINK("https://leilaoonline.net/lote/detalhe/316290", " SECADORA MIDEA 10,2KG ( SEM TESTE- PODENDO SER SUCATA, FUNCIONAR OU FALTANDO PEÇAS) NO ESTADO (LT01)")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=HYPERLINK("https://leilaoonline.net/lote/detalhe/318477", "070")</f>
      </c>
      <c r="B80" s="4" t="s">
        <f>=HYPERLINK("https://leilaoonline.net/lote/detalhe/318477", "LOTE COM ITENS DIVERSOS - 6 KITS DE VÁVULAS (CAMINHÃO VOLVO)/ROLAMENTOS/PEÇAS ACESSÓRIOS/COMPRESSOR DE AR EOUTROS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=HYPERLINK("https://leilaoonline.net/lote/detalhe/318478", "071")</f>
      </c>
      <c r="B81" s="4" t="s">
        <f>=HYPERLINK("https://leilaoonline.net/lote/detalhe/318478", "LOTE COM ITENS DIVERSOS - APROX. 70 UN. CONTROLE REMOTO/1 UN. CLIMATIZADOR/01 UN. PANELA DE PRESSÃO/02 UN. JOGOS DE TAPETES DE CAMINHÃO E OUTROS ( SEM GARANTIA)")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=HYPERLINK("https://leilaoonline.net/lote/detalhe/318479", "072")</f>
      </c>
      <c r="B82" s="4" t="s">
        <f>=HYPERLINK("https://leilaoonline.net/lote/detalhe/318479", "LOTE COM ITENS DIVERSOS - APROX. UN. 95 FILTROS AUTOMOTIVO/ 01 UN CILINDRO/02 UN. JODOS DE JUNTA/ APROX. 40 KGS DE PRESILHAS -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=HYPERLINK("https://leilaoonline.net/lote/detalhe/318480", "073")</f>
      </c>
      <c r="B83" s="4" t="s">
        <f>=HYPERLINK("https://leilaoonline.net/lote/detalhe/318480", "APROX. 60 JOGOS DE CORTINAS ANTI CHAMAS - SEM GARANTIA")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=HYPERLINK("https://leilaoonline.net/lote/detalhe/319269", "074")</f>
      </c>
      <c r="B84" s="4" t="s">
        <f>=HYPERLINK("https://leilaoonline.net/lote/detalhe/319269", "LOTE COM ITENS DIVERSAS SENDO;  DUCHAS/TORNEIRAS/ARMÁRIOS PARA BANHEIRO/CAPS E OUTROS - SEM GARANTIA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320,00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=HYPERLINK("https://leilaoonline.net/lote/detalhe/316261", "075")</f>
      </c>
      <c r="B85" s="4" t="s">
        <f>=HYPERLINK("https://leilaoonline.net/lote/detalhe/316261",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=HYPERLINK("https://leilaoonline.net/lote/detalhe/319270", "076")</f>
      </c>
      <c r="B86" s="4" t="s">
        <f>=HYPERLINK("https://leilaoonline.net/lote/detalhe/319270", "(SUCATA) - 06 UN. CADEIRAS DE PRAIA  MARCA MOR")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=HYPERLINK("https://leilaoonline.net/lote/detalhe/316291", "088")</f>
      </c>
      <c r="B87" s="4" t="s">
        <f>=HYPERLINK("https://leilaoonline.net/lote/detalhe/316291", "LAVADORA  MIDEA ( SEM TESTE- PODENDO SER SUCATA, FUNCIONAR OU FALTANDO PEÇAS) NO ESTADO )(LT13)")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=HYPERLINK("https://leilaoonline.net/lote/detalhe/316292", "095")</f>
      </c>
      <c r="B88" s="4" t="s">
        <f>=HYPERLINK("https://leilaoonline.net/lote/detalhe/316292", " REFRIGERADOR MIDEA 294 LITROS - SEM TESTE/ NO ESTADO )SEM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=HYPERLINK("https://leilaoonline.net/lote/detalhe/316293", "099")</f>
      </c>
      <c r="B89" s="4" t="s">
        <f>=HYPERLINK("https://leilaoonline.net/lote/detalhe/316293", " REFRIGERADOR MIDEA 347 LITROS - FUNCIONA / NÃO GELA / NO ESTADO )SEM GARANTIA")</f>
      </c>
      <c r="C89" s="4" t="inlineStr">
        <is>
          <t>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=HYPERLINK("https://leilaoonline.net/lote/detalhe/316285", "1007")</f>
      </c>
      <c r="B90" s="4" t="s">
        <f>=HYPERLINK("https://leilaoonline.net/lote/detalhe/316285",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=HYPERLINK("https://leilaoonline.net/lote/detalhe/316284", "1008")</f>
      </c>
      <c r="B91" s="4" t="s">
        <f>=HYPERLINK("https://leilaoonline.net/lote/detalhe/316284",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=HYPERLINK("https://leilaoonline.net/lote/detalhe/316283", "1009")</f>
      </c>
      <c r="B92" s="4" t="s">
        <f>=HYPERLINK("https://leilaoonline.net/lote/detalhe/316283",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=HYPERLINK("https://leilaoonline.net/lote/detalhe/316296", "1083")</f>
      </c>
      <c r="B93" s="4" t="s">
        <f>=HYPERLINK("https://leilaoonline.net/lote/detalhe/316296", " Caixa 12 unidades - Vinho Peninsula Single Vineyard Syrah 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=HYPERLINK("https://leilaoonline.net/lote/detalhe/316273", "1084")</f>
      </c>
      <c r="B94" s="4" t="s">
        <f>=HYPERLINK("https://leilaoonline.net/lote/detalhe/316273", " Caixa 12 unidades - Vinho Peninsula Single Vineyard Syrah 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=HYPERLINK("https://leilaoonline.net/lote/detalhe/316297", "1085")</f>
      </c>
      <c r="B95" s="4" t="s">
        <f>=HYPERLINK("https://leilaoonline.net/lote/detalhe/316297", " Caixa 12 unidades - Vinho Peninsula Single Vineyard Syrah 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=HYPERLINK("https://leilaoonline.net/lote/detalhe/316295", "1086")</f>
      </c>
      <c r="B96" s="4" t="s">
        <f>=HYPERLINK("https://leilaoonline.net/lote/detalhe/316295", " Caixa 12 unidades - Vinho Peninsula Single Vineyard Syrah 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2026-07-22T23:02:20.00Z</dcterms:created>
  <dc:creator>Tellks Tecnologia</dc:creator>
  <cp:revision>0</cp:revision>
</cp:coreProperties>
</file>