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=HYPERLINK("https://leilaoonline.net/lote/detalhe/314631", "5000")</f>
      </c>
      <c r="B11" s="4" t="s">
        <f>=HYPERLINK("https://leilaoonline.net/lote/detalhe/314631",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=HYPERLINK("https://leilaoonline.net/lote/detalhe/314638", "5001")</f>
      </c>
      <c r="B12" s="4" t="s">
        <f>=HYPERLINK("https://leilaoonline.net/lote/detalhe/314638",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=HYPERLINK("https://leilaoonline.net/lote/detalhe/314639", "5002")</f>
      </c>
      <c r="B13" s="4" t="s">
        <f>=HYPERLINK("https://leilaoonline.net/lote/detalhe/314639",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=HYPERLINK("https://leilaoonline.net/lote/detalhe/314640", "5003")</f>
      </c>
      <c r="B14" s="4" t="s">
        <f>=HYPERLINK("https://leilaoonline.net/lote/detalhe/314640",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=HYPERLINK("https://leilaoonline.net/lote/detalhe/314647", "5004")</f>
      </c>
      <c r="B15" s="4" t="s">
        <f>=HYPERLINK("https://leilaoonline.net/lote/detalhe/314647",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=HYPERLINK("https://leilaoonline.net/lote/detalhe/314632", "6001")</f>
      </c>
      <c r="B16" s="4" t="s">
        <f>=HYPERLINK("https://leilaoonline.net/lote/detalhe/314632", "[ VÍDEO ] GERADOR STEMAC 150KVA ANO 2013 - CHAVE AUTOMÁTICA DE 400A - MOTOR 25 HORAS - MOTOR MWM 6CC")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=HYPERLINK("https://leilaoonline.net/lote/detalhe/314634", "6002")</f>
      </c>
      <c r="B17" s="4" t="s">
        <f>=HYPERLINK("https://leilaoonline.net/lote/detalhe/314634", "[ VÍDEO ] Grupo Gerador. 625 kva. Motor Cummins KTA19 755hp. Funcionando.")</f>
      </c>
      <c r="C17" s="4" t="inlineStr">
        <is>
          <t>Lote retirado</t>
        </is>
      </c>
      <c r="D17" s="4" t="inlineStr">
        <is>
          <t>6</t>
        </is>
      </c>
      <c r="E17" s="5" t="inlineStr">
        <is>
          <t>110.000,00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=HYPERLINK("https://leilaoonline.net/lote/detalhe/314635", "6003")</f>
      </c>
      <c r="B18" s="4" t="s">
        <f>=HYPERLINK("https://leilaoonline.net/lote/detalhe/314635", "[ VÍDEO ] Grupo Gerador. 625 kva. Motor Cummins KTA19 755hp. Funcionando.")</f>
      </c>
      <c r="C18" s="4" t="inlineStr">
        <is>
          <t>Lote retirado</t>
        </is>
      </c>
      <c r="D18" s="4" t="inlineStr">
        <is>
          <t>5</t>
        </is>
      </c>
      <c r="E18" s="5" t="inlineStr">
        <is>
          <t>109.000,00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=HYPERLINK("https://leilaoonline.net/lote/detalhe/314629", "6004")</f>
      </c>
      <c r="B19" s="4" t="s">
        <f>=HYPERLINK("https://leilaoonline.net/lote/detalhe/314629",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=HYPERLINK("https://leilaoonline.net/lote/detalhe/314616", "6005")</f>
      </c>
      <c r="B20" s="4" t="s">
        <f>=HYPERLINK("https://leilaoonline.net/lote/detalhe/314616",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=HYPERLINK("https://leilaoonline.net/lote/detalhe/314597", "6009")</f>
      </c>
      <c r="B21" s="4" t="s">
        <f>=HYPERLINK("https://leilaoonline.net/lote/detalhe/314597", " Plataforma elevatória marca Sinoboom. Altura de trabalho 12 metros. Elétrica com baterias. Bom estado.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=HYPERLINK("https://leilaoonline.net/lote/detalhe/314649", "6010")</f>
      </c>
      <c r="B22" s="4" t="s">
        <f>=HYPERLINK("https://leilaoonline.net/lote/detalhe/314649",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=HYPERLINK("https://leilaoonline.net/lote/detalhe/314652", "6011")</f>
      </c>
      <c r="B23" s="4" t="s">
        <f>=HYPERLINK("https://leilaoonline.net/lote/detalhe/314652", "50 UN.  LUMINÁRIAS LED  ( TODA EM ALUMINIO ) 150W DE POTÊNCIA /BIVOLT - FUNCIONANDO 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=HYPERLINK("https://leilaoonline.net/lote/detalhe/314651", "6012")</f>
      </c>
      <c r="B24" s="4" t="s">
        <f>=HYPERLINK("https://leilaoonline.net/lote/detalhe/314651", "50 UN.  LUMINÁRIAS LED  ( TODA EM ALUMINIO ) 150W DE POTÊNCIA /BIVOLT - FUNCIONANDO ( NO ESTADO)")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=HYPERLINK("https://leilaoonline.net/lote/detalhe/314650", "6013")</f>
      </c>
      <c r="B25" s="4" t="s">
        <f>=HYPERLINK("https://leilaoonline.net/lote/detalhe/314650", "50 UN.  LUMINÁRIAS LED  ( TODA EM ALUMINIO ) 150W DE POTÊNCIA /BIVOLT - FUNCIONANDO ( 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=HYPERLINK("https://leilaoonline.net/lote/detalhe/314654", "6014")</f>
      </c>
      <c r="B26" s="4" t="s">
        <f>=HYPERLINK("https://leilaoonline.net/lote/detalhe/314654", "PORTA PALLETS - 34 MONTANTES E 198 LONGARINAS ( 7,06 MTS. DE ALTURA ) ( não acompanha protetores)")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=HYPERLINK("https://leilaoonline.net/lote/detalhe/314653", "6015")</f>
      </c>
      <c r="B27" s="4" t="s">
        <f>=HYPERLINK("https://leilaoonline.net/lote/detalhe/314653", "PORTA PALLETS - 34 MONTANTES E 198 LONGARINAS ( 7,06 MTS. DE ALTURA ) ( não acompanha protetores)")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=HYPERLINK("https://leilaoonline.net/lote/detalhe/314655", "6016")</f>
      </c>
      <c r="B28" s="4" t="s">
        <f>=HYPERLINK("https://leilaoonline.net/lote/detalhe/314655", "PORTA PALLETS - 34 MONTANTES E 198 LONGARINAS ( 7,06 MTS. DE ALTURA ) ( não acompanha protetores)")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=HYPERLINK("https://leilaoonline.net/lote/detalhe/314656", "6017")</f>
      </c>
      <c r="B29" s="4" t="s">
        <f>=HYPERLINK("https://leilaoonline.net/lote/detalhe/314656", "PORTA PALLETS - 34 MONTANTES E 198 LONGARINAS ( 7,06 MTS. DE ALTURA ) ( não acompanha protetores)")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=HYPERLINK("https://leilaoonline.net/lote/detalhe/314583", "6019")</f>
      </c>
      <c r="B30" s="4" t="s">
        <f>=HYPERLINK("https://leilaoonline.net/lote/detalhe/314583", " Aprox. 27 unidades de Bobinas 24V")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=HYPERLINK("https://leilaoonline.net/lote/detalhe/314633", "6020")</f>
      </c>
      <c r="B31" s="4" t="s">
        <f>=HYPERLINK("https://leilaoonline.net/lote/detalhe/314633", "[ VÍDEO ] Motor Mercedes 352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=HYPERLINK("https://leilaoonline.net/lote/detalhe/314636", "6021")</f>
      </c>
      <c r="B32" s="4" t="s">
        <f>=HYPERLINK("https://leilaoonline.net/lote/detalhe/314636",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32" s="4" t="inlineStr">
        <is>
          <t>Vendido</t>
        </is>
      </c>
      <c r="D32" s="4" t="inlineStr">
        <is>
          <t>1</t>
        </is>
      </c>
      <c r="E32" s="5" t="inlineStr">
        <is>
          <t>3.800,00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=HYPERLINK("https://leilaoonline.net/lote/detalhe/314584", "6023")</f>
      </c>
      <c r="B33" s="4" t="s">
        <f>=HYPERLINK("https://leilaoonline.net/lote/detalhe/314584", "02 EIXOS CLARCK DIRECIONAL COMPLETO COM RODAS / PNEUS (4 RODAS E 4 PNEUS)")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=HYPERLINK("https://leilaoonline.net/lote/detalhe/314637", "6024")</f>
      </c>
      <c r="B34" s="4" t="s">
        <f>=HYPERLINK("https://leilaoonline.net/lote/detalhe/314637", "LOTE DE MATERIAS DIVERSOS SENDO; (LT03)(1 Impressora HP LaserJet Pro MFP M428fdw / 1 Impressora Epson L395 / 1 Impresora HP colorida  / 8 toners  / 2 Mouse sem fio  / 1 Teclado com fio  / 2 Celular Samsung A03 Core/1 Tv 60" HQ")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=HYPERLINK("https://leilaoonline.net/lote/detalhe/314590", "6027")</f>
      </c>
      <c r="B35" s="4" t="s">
        <f>=HYPERLINK("https://leilaoonline.net/lote/detalhe/314590", "CONTAINER 6 MTS")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=HYPERLINK("https://leilaoonline.net/lote/detalhe/314581", "6028")</f>
      </c>
      <c r="B36" s="4" t="s">
        <f>=HYPERLINK("https://leilaoonline.net/lote/detalhe/314581", " 02  tanques de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=HYPERLINK("https://leilaoonline.net/lote/detalhe/314582", "6030")</f>
      </c>
      <c r="B37" s="4" t="s">
        <f>=HYPERLINK("https://leilaoonline.net/lote/detalhe/314582", " Maquina de rebitar freio")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=HYPERLINK("https://leilaoonline.net/lote/detalhe/314587", "6033")</f>
      </c>
      <c r="B38" s="4" t="s">
        <f>=HYPERLINK("https://leilaoonline.net/lote/detalhe/314587", "1 Compressor")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=HYPERLINK("https://leilaoonline.net/lote/detalhe/314585", "6034")</f>
      </c>
      <c r="B39" s="4" t="s">
        <f>=HYPERLINK("https://leilaoonline.net/lote/detalhe/314585", " 4 tomadas de força sendo; 2  - Eaton 8 marchas, 1 - Eaton 10 marchas e1 -ZF")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=HYPERLINK("https://leilaoonline.net/lote/detalhe/314586", "6035")</f>
      </c>
      <c r="B40" s="4" t="s">
        <f>=HYPERLINK("https://leilaoonline.net/lote/detalhe/314586", " 7 filtros Tecfil  PSL523")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=HYPERLINK("https://leilaoonline.net/lote/detalhe/314588", "6041")</f>
      </c>
      <c r="B41" s="4" t="s">
        <f>=HYPERLINK("https://leilaoonline.net/lote/detalhe/314588", " Tanque Coral 2.000 litros com Bomba Andrade Masp 51. Marcas Jacto/Andrade.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=HYPERLINK("https://leilaoonline.net/lote/detalhe/314589", "6044")</f>
      </c>
      <c r="B42" s="4" t="s">
        <f>=HYPERLINK("https://leilaoonline.net/lote/detalhe/314589", " DIFERENCIAL VOLVO FH 400 ANO 2010")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=HYPERLINK("https://leilaoonline.net/lote/detalhe/314592", "6112")</f>
      </c>
      <c r="B43" s="4" t="s">
        <f>=HYPERLINK("https://leilaoonline.net/lote/detalhe/314592", " Aprox. 124 Itens de peças para Rompedor Pneumático Tex 31/41. (Veja o Descritivo)")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=HYPERLINK("https://leilaoonline.net/lote/detalhe/314591", "6113")</f>
      </c>
      <c r="B44" s="4" t="s">
        <f>=HYPERLINK("https://leilaoonline.net/lote/detalhe/314591", " Aprox. 50 Peças de Veiculos Fiat, GM e VW. (Veja o Descritivo)")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=HYPERLINK("https://leilaoonline.net/lote/detalhe/314593", "6114")</f>
      </c>
      <c r="B45" s="4" t="s">
        <f>=HYPERLINK("https://leilaoonline.net/lote/detalhe/314593", "Motor diesel Rhino 6 Cilindros para Escavadeira New Holland E385")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=HYPERLINK("https://leilaoonline.net/lote/detalhe/314594", "6115")</f>
      </c>
      <c r="B46" s="4" t="s">
        <f>=HYPERLINK("https://leilaoonline.net/lote/detalhe/314594", "Motor diesel Rhino 6 Cilindros para Escavadeira New Holland E385")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=HYPERLINK("https://leilaoonline.net/lote/detalhe/314595", "6116")</f>
      </c>
      <c r="B47" s="4" t="s">
        <f>=HYPERLINK("https://leilaoonline.net/lote/detalhe/314595", " Aprox. 37 unidades de Punhos para Perfuratriz e Bitz Botão. Veja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=HYPERLINK("https://leilaoonline.net/lote/detalhe/314617", "6120")</f>
      </c>
      <c r="B48" s="4" t="s">
        <f>=HYPERLINK("https://leilaoonline.net/lote/detalhe/314617", "Dobradiças aprox 10 mil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=HYPERLINK("https://leilaoonline.net/lote/detalhe/314618", "6121")</f>
      </c>
      <c r="B49" s="4" t="s">
        <f>=HYPERLINK("https://leilaoonline.net/lote/detalhe/314618", "Dobradiças aprox 10 mil unid")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=HYPERLINK("https://leilaoonline.net/lote/detalhe/314619", "6122")</f>
      </c>
      <c r="B50" s="4" t="s">
        <f>=HYPERLINK("https://leilaoonline.net/lote/detalhe/314619", "Caixa Pallet 80x80x65 cm  marca John Deere PY2215")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=HYPERLINK("https://leilaoonline.net/lote/detalhe/314599", "6200")</f>
      </c>
      <c r="B51" s="4" t="s">
        <f>=HYPERLINK("https://leilaoonline.net/lote/detalhe/314599", " 02 Unidades de Resfriadores em aço inox para refrigerante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=HYPERLINK("https://leilaoonline.net/lote/detalhe/314598", "6201")</f>
      </c>
      <c r="B52" s="4" t="s">
        <f>=HYPERLINK("https://leilaoonline.net/lote/detalhe/314598", " 02 Carregadores de bateria – marca Adelco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=HYPERLINK("https://leilaoonline.net/lote/detalhe/314613", "6501")</f>
      </c>
      <c r="B53" s="4" t="s">
        <f>=HYPERLINK("https://leilaoonline.net/lote/detalhe/314613",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=HYPERLINK("https://leilaoonline.net/lote/detalhe/314600", "6502")</f>
      </c>
      <c r="B54" s="4" t="s">
        <f>=HYPERLINK("https://leilaoonline.net/lote/detalhe/314600",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=HYPERLINK("https://leilaoonline.net/lote/detalhe/314611", "6503")</f>
      </c>
      <c r="B55" s="4" t="s">
        <f>=HYPERLINK("https://leilaoonline.net/lote/detalhe/314611",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=HYPERLINK("https://leilaoonline.net/lote/detalhe/314602", "6504")</f>
      </c>
      <c r="B56" s="4" t="s">
        <f>=HYPERLINK("https://leilaoonline.net/lote/detalhe/314602",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=HYPERLINK("https://leilaoonline.net/lote/detalhe/314601", "6506")</f>
      </c>
      <c r="B57" s="4" t="s">
        <f>=HYPERLINK("https://leilaoonline.net/lote/detalhe/314601",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=HYPERLINK("https://leilaoonline.net/lote/detalhe/314604", "6507")</f>
      </c>
      <c r="B58" s="4" t="s">
        <f>=HYPERLINK("https://leilaoonline.net/lote/detalhe/314604",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=HYPERLINK("https://leilaoonline.net/lote/detalhe/314606", "6508")</f>
      </c>
      <c r="B59" s="4" t="s">
        <f>=HYPERLINK("https://leilaoonline.net/lote/detalhe/314606",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=HYPERLINK("https://leilaoonline.net/lote/detalhe/314603", "6509")</f>
      </c>
      <c r="B60" s="4" t="s">
        <f>=HYPERLINK("https://leilaoonline.net/lote/detalhe/314603",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=HYPERLINK("https://leilaoonline.net/lote/detalhe/314615", "6510")</f>
      </c>
      <c r="B61" s="4" t="s">
        <f>=HYPERLINK("https://leilaoonline.net/lote/detalhe/314615",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=HYPERLINK("https://leilaoonline.net/lote/detalhe/314605", "6511")</f>
      </c>
      <c r="B62" s="4" t="s">
        <f>=HYPERLINK("https://leilaoonline.net/lote/detalhe/314605",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=HYPERLINK("https://leilaoonline.net/lote/detalhe/314614", "6512")</f>
      </c>
      <c r="B63" s="4" t="s">
        <f>=HYPERLINK("https://leilaoonline.net/lote/detalhe/314614",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=HYPERLINK("https://leilaoonline.net/lote/detalhe/314610", "6513")</f>
      </c>
      <c r="B64" s="4" t="s">
        <f>=HYPERLINK("https://leilaoonline.net/lote/detalhe/314610",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=HYPERLINK("https://leilaoonline.net/lote/detalhe/314609", "6514")</f>
      </c>
      <c r="B65" s="4" t="s">
        <f>=HYPERLINK("https://leilaoonline.net/lote/detalhe/314609",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=HYPERLINK("https://leilaoonline.net/lote/detalhe/314608", "6515")</f>
      </c>
      <c r="B66" s="4" t="s">
        <f>=HYPERLINK("https://leilaoonline.net/lote/detalhe/314608",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=HYPERLINK("https://leilaoonline.net/lote/detalhe/314607", "6516")</f>
      </c>
      <c r="B67" s="4" t="s">
        <f>=HYPERLINK("https://leilaoonline.net/lote/detalhe/314607",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=HYPERLINK("https://leilaoonline.net/lote/detalhe/314612", "6517")</f>
      </c>
      <c r="B68" s="4" t="s">
        <f>=HYPERLINK("https://leilaoonline.net/lote/detalhe/314612",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=HYPERLINK("https://leilaoonline.net/lote/detalhe/314630", "6518")</f>
      </c>
      <c r="B69" s="4" t="s">
        <f>=HYPERLINK("https://leilaoonline.net/lote/detalhe/314630", "Grupo Gerador de energia 50 kVa Motor Detroit 4 cilindros.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=HYPERLINK("https://leilaoonline.net/lote/detalhe/314648", "7039")</f>
      </c>
      <c r="B70" s="4" t="s">
        <f>=HYPERLINK("https://leilaoonline.net/lote/detalhe/314648", "Rompedor Montamber SC-36 ano 2011.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=HYPERLINK("https://leilaoonline.net/lote/detalhe/314596", "7040")</f>
      </c>
      <c r="B71" s="4" t="s">
        <f>=HYPERLINK("https://leilaoonline.net/lote/detalhe/314596", "Rompedor Montamber SC-36 ano 2011.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750.00</t>
        </is>
      </c>
    </row>
    <row collapsed="false" customFormat="false" customHeight="false" hidden="false" ht="12.1" outlineLevel="0" r="72">
      <c r="A72" s="5" t="s">
        <f>=HYPERLINK("https://leilaoonline.net/lote/detalhe/314644", "7041")</f>
      </c>
      <c r="B72" s="4" t="s">
        <f>=HYPERLINK("https://leilaoonline.net/lote/detalhe/314644", "UNIDADE HIDRÁULICA")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12.500,00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=HYPERLINK("https://leilaoonline.net/lote/detalhe/314641", "7042")</f>
      </c>
      <c r="B73" s="4" t="s">
        <f>=HYPERLINK("https://leilaoonline.net/lote/detalhe/314641", "UNIDADE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12.500,00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=HYPERLINK("https://leilaoonline.net/lote/detalhe/314643", "7043")</f>
      </c>
      <c r="B74" s="4" t="s">
        <f>=HYPERLINK("https://leilaoonline.net/lote/detalhe/314643", "UNIDADE HIDRÁULICA")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=HYPERLINK("https://leilaoonline.net/lote/detalhe/314625", "7044")</f>
      </c>
      <c r="B75" s="4" t="s">
        <f>=HYPERLINK("https://leilaoonline.net/lote/detalhe/314625", " 03 UN. ROLAMENTO DE GIRO ( SEM USO/NO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=HYPERLINK("https://leilaoonline.net/lote/detalhe/314624", "7045")</f>
      </c>
      <c r="B76" s="4" t="s">
        <f>=HYPERLINK("https://leilaoonline.net/lote/detalhe/314624", " 06 UN. REDUTORES USADOS 1X60 - PARA MOTOR 50HP PRÓPRIO ( PARA EXTRUSÃO PARA FAZER CANOS)")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=HYPERLINK("https://leilaoonline.net/lote/detalhe/314621", "7046")</f>
      </c>
      <c r="B77" s="4" t="s">
        <f>=HYPERLINK("https://leilaoonline.net/lote/detalhe/314621", " SOPRADOR MARCA ARZEN (SEM USO) - GM315M3 MIN. / MOTOR WEG 350 CV RPM 1190 - 440 VOLTS.")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150.000,00</t>
        </is>
      </c>
      <c r="F77" s="4" t="inlineStr">
        <is>
          <t>3000.00</t>
        </is>
      </c>
    </row>
    <row collapsed="false" customFormat="false" customHeight="false" hidden="false" ht="12.1" outlineLevel="0" r="78">
      <c r="A78" s="5" t="s">
        <f>=HYPERLINK("https://leilaoonline.net/lote/detalhe/314626", "7047")</f>
      </c>
      <c r="B78" s="4" t="s">
        <f>=HYPERLINK("https://leilaoonline.net/lote/detalhe/314626", " SECADOR MARCA PIOVANI ( NO ESTADO)")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2.100,00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=HYPERLINK("https://leilaoonline.net/lote/detalhe/314620", "7048")</f>
      </c>
      <c r="B79" s="4" t="s">
        <f>=HYPERLINK("https://leilaoonline.net/lote/detalhe/314620", " SECADOR DE GRÃO DE MATERIAL ESTRUSADO ( NO ESTADO)")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3.100,00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=HYPERLINK("https://leilaoonline.net/lote/detalhe/314623", "7049")</f>
      </c>
      <c r="B80" s="4" t="s">
        <f>=HYPERLINK("https://leilaoonline.net/lote/detalhe/314623", " MISTURADOR DE PÓ DUPLO DE AÇO ( USADO)")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3.800,00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=HYPERLINK("https://leilaoonline.net/lote/detalhe/314628", "7050")</f>
      </c>
      <c r="B81" s="4" t="s">
        <f>=HYPERLINK("https://leilaoonline.net/lote/detalhe/314628", " INJETORA REFORMADA MARCA NETSTAL HP 3000")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=HYPERLINK("https://leilaoonline.net/lote/detalhe/314627", "7051")</f>
      </c>
      <c r="B82" s="4" t="s">
        <f>=HYPERLINK("https://leilaoonline.net/lote/detalhe/314627", " MANDRILHADORA MARCA IKEGAI FUSO 100 MESA 1X1 MM ( NO ESTADO)")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=HYPERLINK("https://leilaoonline.net/lote/detalhe/314622", "7052")</f>
      </c>
      <c r="B83" s="4" t="s">
        <f>=HYPERLINK("https://leilaoonline.net/lote/detalhe/314622", " FREZA TÓZ UNIVESAL MESA 220X60 MM - ( NO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=HYPERLINK("https://leilaoonline.net/lote/detalhe/314642", "7053")</f>
      </c>
      <c r="B84" s="4" t="s">
        <f>=HYPERLINK("https://leilaoonline.net/lote/detalhe/314642", "UNIDADE HIDRÁULICA")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=HYPERLINK("https://leilaoonline.net/lote/detalhe/314645", "7055")</f>
      </c>
      <c r="B85" s="4" t="s">
        <f>=HYPERLINK("https://leilaoonline.net/lote/detalhe/314645", "GERADORA DE ENGRENAGEM - RENANIA MODULO 12 - COMPLETA")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=HYPERLINK("https://leilaoonline.net/lote/detalhe/314646", "7056")</f>
      </c>
      <c r="B86" s="4" t="s">
        <f>=HYPERLINK("https://leilaoonline.net/lote/detalhe/314646", "15 UN.  - BOMBAS DE REFRIGERAÇÃO")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2026-08-12T11:22:55.00Z</dcterms:created>
  <dc:creator>Tellks Tecnologia</dc:creator>
  <cp:revision>0</cp:revision>
</cp:coreProperties>
</file>