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MÓVEL PORTUÁRIO, CABOS, ITENS E EQUIPAMENTOS MARÍTIMOS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=HYPERLINK("https://leilaoonline.net/lote/detalhe/313620", "050")</f>
      </c>
      <c r="B11" s="4" t="s">
        <f>=HYPERLINK("https://leilaoonline.net/lote/detalhe/313620", " REBOCADOR "EXECUT " ANO 2024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=HYPERLINK("https://leilaoonline.net/lote/detalhe/313607", "100")</f>
      </c>
      <c r="B12" s="4" t="s">
        <f>=HYPERLINK("https://leilaoonline.net/lote/detalhe/313607", "GUINDASTE MÓVEL PORTUÁRIO  GOTTWALD MODELO HMK 280  -  CAPACIDADE 100 TON. ANO 1997 (GM-01 – Mobile Harbor Crane Gottwald HKM 280E / 128.238)")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500.000,00</t>
        </is>
      </c>
      <c r="F12" s="4" t="inlineStr">
        <is>
          <t>50000.00</t>
        </is>
      </c>
    </row>
    <row collapsed="false" customFormat="false" customHeight="false" hidden="false" ht="12.1" outlineLevel="0" r="13">
      <c r="A13" s="5" t="s">
        <f>=HYPERLINK("https://leilaoonline.net/lote/detalhe/313606", "101")</f>
      </c>
      <c r="B13" s="4" t="s">
        <f>=HYPERLINK("https://leilaoonline.net/lote/detalhe/313606", " GUINDASTE MÓVEL PORTUÁRIA  GOTTWALD MODELO HMK 280  - CAPACIDADE 100 TON. - ANO 1997(GM-02 – Mobile Harbor Crane Gottwald HKM 280E / 128.239 )")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500.000,00</t>
        </is>
      </c>
      <c r="F13" s="4" t="inlineStr">
        <is>
          <t>50000.00</t>
        </is>
      </c>
    </row>
    <row collapsed="false" customFormat="false" customHeight="false" hidden="false" ht="12.1" outlineLevel="0" r="14">
      <c r="A14" s="5" t="s">
        <f>=HYPERLINK("https://leilaoonline.net/lote/detalhe/313609", "102")</f>
      </c>
      <c r="B14" s="4" t="s">
        <f>=HYPERLINK("https://leilaoonline.net/lote/detalhe/313609", " MANIPULADOR TELESCÓPICO JCB MOD. 532 ANO 1998 - CAPACIDADE 3 TON. ( A REFORMAR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=HYPERLINK("https://leilaoonline.net/lote/detalhe/313610", "103")</f>
      </c>
      <c r="B15" s="4" t="s">
        <f>=HYPERLINK("https://leilaoonline.net/lote/detalhe/313610", "01UN SPREADER BROMMA MODELO YSX 40 CAPACIDADE 41 TON - PESO 7,7 TON ANO 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=HYPERLINK("https://leilaoonline.net/lote/detalhe/313612", "104")</f>
      </c>
      <c r="B16" s="4" t="s">
        <f>=HYPERLINK("https://leilaoonline.net/lote/detalhe/313612", " REDUTOR SEW-EURODRIVE - Modelo: M3PSF90")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=HYPERLINK("https://leilaoonline.net/lote/detalhe/313611", "105")</f>
      </c>
      <c r="B17" s="4" t="s">
        <f>=HYPERLINK("https://leilaoonline.net/lote/detalhe/313611", " REDUTOR SEW-EURODRIVE - Modelo: M3PSF90")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=HYPERLINK("https://leilaoonline.net/lote/detalhe/313615", "109")</f>
      </c>
      <c r="B18" s="4" t="s">
        <f>=HYPERLINK("https://leilaoonline.net/lote/detalhe/313615", " 01 UN. BOMBA MARCA NOV")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=HYPERLINK("https://leilaoonline.net/lote/detalhe/313618", "110")</f>
      </c>
      <c r="B19" s="4" t="s">
        <f>=HYPERLINK("https://leilaoonline.net/lote/detalhe/313618", " [VENDA POR KG] APROX. 8 TON. DE PORTA PALLETS")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2,80</t>
        </is>
      </c>
      <c r="F19" s="4" t="inlineStr">
        <is>
          <t>0.40</t>
        </is>
      </c>
    </row>
    <row collapsed="false" customFormat="false" customHeight="false" hidden="false" ht="12.1" outlineLevel="0" r="20">
      <c r="A20" s="5" t="s">
        <f>=HYPERLINK("https://leilaoonline.net/lote/detalhe/313617", "111")</f>
      </c>
      <c r="B20" s="4" t="s">
        <f>=HYPERLINK("https://leilaoonline.net/lote/detalhe/313617", " 13 UN. CARRINHO (4,00 M X 2,00 M) CAPACIDADE 2 TON")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=HYPERLINK("https://leilaoonline.net/lote/detalhe/313616", "112")</f>
      </c>
      <c r="B21" s="4" t="s">
        <f>=HYPERLINK("https://leilaoonline.net/lote/detalhe/313616", " 01 UN. UNIDADE HIDRÁULICA BOSCH")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=HYPERLINK("https://leilaoonline.net/lote/detalhe/313613", "113")</f>
      </c>
      <c r="B22" s="4" t="s">
        <f>=HYPERLINK("https://leilaoonline.net/lote/detalhe/313613", " [VENDA POR KG] APROX. 10 TON. ROLETES")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2,80</t>
        </is>
      </c>
      <c r="F22" s="4" t="inlineStr">
        <is>
          <t>0.30</t>
        </is>
      </c>
    </row>
    <row collapsed="false" customFormat="false" customHeight="false" hidden="false" ht="12.1" outlineLevel="0" r="23">
      <c r="A23" s="5" t="s">
        <f>=HYPERLINK("https://leilaoonline.net/lote/detalhe/313622", "114")</f>
      </c>
      <c r="B23" s="4" t="s">
        <f>=HYPERLINK("https://leilaoonline.net/lote/detalhe/313622", " TRATOR VALTRA MOD. 685 ANO 2007")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=HYPERLINK("https://leilaoonline.net/lote/detalhe/313621", "115")</f>
      </c>
      <c r="B24" s="4" t="s">
        <f>=HYPERLINK("https://leilaoonline.net/lote/detalhe/313621", " CONTAINER BABY")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=HYPERLINK("https://leilaoonline.net/lote/detalhe/313619", "116")</f>
      </c>
      <c r="B25" s="4" t="s">
        <f>=HYPERLINK("https://leilaoonline.net/lote/detalhe/313619", "01 UN. - DEFENSAS YOKOHAMA (1,5 M X 3 M)")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=HYPERLINK("https://leilaoonline.net/lote/detalhe/313623", "117")</f>
      </c>
      <c r="B26" s="4" t="s">
        <f>=HYPERLINK("https://leilaoonline.net/lote/detalhe/313623", " 01 UN. BOMBA HIDROJATO")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=HYPERLINK("https://leilaoonline.net/lote/detalhe/313614", "118")</f>
      </c>
      <c r="B27" s="4" t="s">
        <f>=HYPERLINK("https://leilaoonline.net/lote/detalhe/313614", " 01 UN. MACACO HIDRÁULICO - 60TON.")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=HYPERLINK("https://leilaoonline.net/lote/detalhe/313628", "119")</f>
      </c>
      <c r="B28" s="4" t="s">
        <f>=HYPERLINK("https://leilaoonline.net/lote/detalhe/313628", "01 UN. - DEFENSAS YOKOHAMA (1,5 M X 3 M)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=HYPERLINK("https://leilaoonline.net/lote/detalhe/313624", "120")</f>
      </c>
      <c r="B29" s="4" t="s">
        <f>=HYPERLINK("https://leilaoonline.net/lote/detalhe/313624", "01 UN. - DEFENSAS YOKOHAMA (1,5 M X 3 M)")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=HYPERLINK("https://leilaoonline.net/lote/detalhe/313625", "121")</f>
      </c>
      <c r="B30" s="4" t="s">
        <f>=HYPERLINK("https://leilaoonline.net/lote/detalhe/313625", "01 UN. - DEFENSAS YOKOHAMA (1,5 M X 3 M)")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=HYPERLINK("https://leilaoonline.net/lote/detalhe/313626", "122")</f>
      </c>
      <c r="B31" s="4" t="s">
        <f>=HYPERLINK("https://leilaoonline.net/lote/detalhe/313626", "01 UN. - DEFENSAS YOKOHAMA (1,5 M X 3 M)")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=HYPERLINK("https://leilaoonline.net/lote/detalhe/313627", "123")</f>
      </c>
      <c r="B32" s="4" t="s">
        <f>=HYPERLINK("https://leilaoonline.net/lote/detalhe/313627", "01 UN. - DEFENSAS YOKOHAMA (1,5 M X 3 M)")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=HYPERLINK("https://leilaoonline.net/lote/detalhe/313603", "201")</f>
      </c>
      <c r="B33" s="4" t="s">
        <f>=HYPERLINK("https://leilaoonline.net/lote/detalhe/313603", " 01 UN. SPREADER CONTAINER")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=HYPERLINK("https://leilaoonline.net/lote/detalhe/313597", "202")</f>
      </c>
      <c r="B34" s="4" t="s">
        <f>=HYPERLINK("https://leilaoonline.net/lote/detalhe/313597", "02 UN. BOBINAS DE AÇO /CONSTRUÇÃO 6X41 / DIÂMETRO 28,6MM / LANCES DE 630M CADA/ PESO TOTAL APROX. 5.300 KGS.")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26.000,00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=HYPERLINK("https://leilaoonline.net/lote/detalhe/313608", "203")</f>
      </c>
      <c r="B35" s="4" t="s">
        <f>=HYPERLINK("https://leilaoonline.net/lote/detalhe/313608", "GUINCHO DE ARRASTO")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=HYPERLINK("https://leilaoonline.net/lote/detalhe/313598", "204")</f>
      </c>
      <c r="B36" s="4" t="s">
        <f>=HYPERLINK("https://leilaoonline.net/lote/detalhe/313598", "[ VENDA POR KG ] - APROX. 10.000 QUILOS DE PERFIL U 8 POLEGADAS")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2,50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=HYPERLINK("https://leilaoonline.net/lote/detalhe/313599", "205")</f>
      </c>
      <c r="B37" s="4" t="s">
        <f>=HYPERLINK("https://leilaoonline.net/lote/detalhe/313599", "01 UN. - ÂNCORA TIPO DANFORTH - PESO APROXIMADO 8.400 KGS.")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=HYPERLINK("https://leilaoonline.net/lote/detalhe/313600", "207")</f>
      </c>
      <c r="B38" s="4" t="s">
        <f>=HYPERLINK("https://leilaoonline.net/lote/detalhe/313600", "03 UN. ROLOS  CABOS DE AMARRAÇÃO /LANCES DE APROX. 200M (CADA)")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=HYPERLINK("https://leilaoonline.net/lote/detalhe/313601", "212")</f>
      </c>
      <c r="B39" s="4" t="s">
        <f>=HYPERLINK("https://leilaoonline.net/lote/detalhe/313601", " 01 UN. MOITÃO PARA GUINDASTE")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=HYPERLINK("https://leilaoonline.net/lote/detalhe/313605", "213")</f>
      </c>
      <c r="B40" s="4" t="s">
        <f>=HYPERLINK("https://leilaoonline.net/lote/detalhe/313605", " 01 UN. MOITÃO PARA GUINDASTE")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44.000,00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=HYPERLINK("https://leilaoonline.net/lote/detalhe/313588", "214")</f>
      </c>
      <c r="B41" s="4" t="s">
        <f>=HYPERLINK("https://leilaoonline.net/lote/detalhe/313588", " 03 UN.  CABOS DE AMARRAÇÃO SENDO; 01 UN. CABO DE AMARRAÇÃO CETIM 4,5" COR BRANCO APROX. 110 METROS, 01 UN CABO DE AMARRAÇÃO NYLON 3,5" COR AMARELO APROX. 110 METROS E 01 UN. CABO DE AMARRAÇÃO NYLON 3,5" COR LARANJA APROX. 110 METROS")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=HYPERLINK("https://leilaoonline.net/lote/detalhe/313587", "215")</f>
      </c>
      <c r="B42" s="4" t="s">
        <f>=HYPERLINK("https://leilaoonline.net/lote/detalhe/313587", " 05 UN. BOIAS DE SINALIZAÇÃO NÁUTICA 1,65M X 55CM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=HYPERLINK("https://leilaoonline.net/lote/detalhe/313604", "216")</f>
      </c>
      <c r="B43" s="4" t="s">
        <f>=HYPERLINK("https://leilaoonline.net/lote/detalhe/313604", "01 UN. DEFENSA YOKOHAMA")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=HYPERLINK("https://leilaoonline.net/lote/detalhe/313602", "217")</f>
      </c>
      <c r="B44" s="4" t="s">
        <f>=HYPERLINK("https://leilaoonline.net/lote/detalhe/313602", " 01 ESCADA DE ALUMINIO")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=HYPERLINK("https://leilaoonline.net/lote/detalhe/313589", "218")</f>
      </c>
      <c r="B45" s="4" t="s">
        <f>=HYPERLINK("https://leilaoonline.net/lote/detalhe/313589", " BARCO DE FERRO ( BALEEIRA) 8000C x 2000L x 1000A")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=HYPERLINK("https://leilaoonline.net/lote/detalhe/313586", "219")</f>
      </c>
      <c r="B46" s="4" t="s">
        <f>=HYPERLINK("https://leilaoonline.net/lote/detalhe/313586", " BARCO DE FERRO ( BALEEIRA) 8000C x 2000L x 1000A")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=HYPERLINK("https://leilaoonline.net/lote/detalhe/313590", "221")</f>
      </c>
      <c r="B47" s="4" t="s">
        <f>=HYPERLINK("https://leilaoonline.net/lote/detalhe/313590", " SEÇÃO DE LANÇA DE GUINDASTE: 03 UN. SENDO 01 TUBO QUADRADO 2000A x 1900L x 6300C E 02 UN. TUBO REDONDO 1900A x 1700L x 6250")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=HYPERLINK("https://leilaoonline.net/lote/detalhe/313591", "222")</f>
      </c>
      <c r="B48" s="4" t="s">
        <f>=HYPERLINK("https://leilaoonline.net/lote/detalhe/313591", "MOITÃO ( USADO NO ESTADO)")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=HYPERLINK("https://leilaoonline.net/lote/detalhe/313592", "223")</f>
      </c>
      <c r="B49" s="4" t="s">
        <f>=HYPERLINK("https://leilaoonline.net/lote/detalhe/313592", "03 UN. FLUTUANTES ONDULADOS SENDO; 01 MEDIDA APROX. 1000MMX700MM E 02 MEDIDA APROX. 2000MMX1350MM")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=HYPERLINK("https://leilaoonline.net/lote/detalhe/313593", "225")</f>
      </c>
      <c r="B50" s="4" t="s">
        <f>=HYPERLINK("https://leilaoonline.net/lote/detalhe/313593", "02 UN. BOX METÁLICOS - 3200mm X 1600 X 600 ( USADO NO ESTADO)")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=HYPERLINK("https://leilaoonline.net/lote/detalhe/313594", "226")</f>
      </c>
      <c r="B51" s="4" t="s">
        <f>=HYPERLINK("https://leilaoonline.net/lote/detalhe/313594", "10 UN. - CARRETÉIS ( USADOS NO ESTADO)")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=HYPERLINK("https://leilaoonline.net/lote/detalhe/313595", "237")</f>
      </c>
      <c r="B52" s="4" t="s">
        <f>=HYPERLINK("https://leilaoonline.net/lote/detalhe/313595", "11 UN. -  BARRICAS DE MADEIRA")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=HYPERLINK("https://leilaoonline.net/lote/detalhe/313596", "239")</f>
      </c>
      <c r="B53" s="4" t="s">
        <f>=HYPERLINK("https://leilaoonline.net/lote/detalhe/313596", "07 UN. -  BÓIAS DE AÇO")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9.900,00</t>
        </is>
      </c>
      <c r="F5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2026-06-12T06:09:44.00Z</dcterms:created>
  <dc:creator>Tellks Tecnologia</dc:creator>
  <cp:revision>0</cp:revision>
</cp:coreProperties>
</file>