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EMPILHADEIRA, ESTEIRAS, ELEVADORES, PISTÕES, TRILHOS TR25, TANQUES, MOTORES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07/01/2026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=HYPERLINK("https://leilaoonline.net/lote/detalhe/313576", "001")</f>
      </c>
      <c r="B11" s="4" t="s">
        <f>=HYPERLINK("https://leilaoonline.net/lote/detalhe/313576", "UNIDADE DE DRAGAGEM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90.000,00</t>
        </is>
      </c>
      <c r="F11" s="4" t="inlineStr">
        <is>
          <t>350.00</t>
        </is>
      </c>
    </row>
    <row collapsed="false" customFormat="false" customHeight="false" hidden="false" ht="12.1" outlineLevel="0" r="12">
      <c r="A12" s="5" t="s">
        <f>=HYPERLINK("https://leilaoonline.net/lote/detalhe/313581", "002")</f>
      </c>
      <c r="B12" s="4" t="s">
        <f>=HYPERLINK("https://leilaoonline.net/lote/detalhe/313581", "EMPILHADEIRA DAEWOO CAPAC. 2,5 TON. - GLP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=HYPERLINK("https://leilaoonline.net/lote/detalhe/313562", "003")</f>
      </c>
      <c r="B13" s="4" t="s">
        <f>=HYPERLINK("https://leilaoonline.net/lote/detalhe/313562", " GARRA FLORESTAL")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20.000,00</t>
        </is>
      </c>
      <c r="F13" s="4" t="inlineStr">
        <is>
          <t>400.00</t>
        </is>
      </c>
    </row>
    <row collapsed="false" customFormat="false" customHeight="false" hidden="false" ht="12.1" outlineLevel="0" r="14">
      <c r="A14" s="5" t="s">
        <f>=HYPERLINK("https://leilaoonline.net/lote/detalhe/313558", "004")</f>
      </c>
      <c r="B14" s="4" t="s">
        <f>=HYPERLINK("https://leilaoonline.net/lote/detalhe/313558", " ESTEIRA  MEDINDO 1.5 M DE COMPRIMENTO E 0,40 M DE LARGURA")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=HYPERLINK("https://leilaoonline.net/lote/detalhe/313560", "005")</f>
      </c>
      <c r="B15" s="4" t="s">
        <f>=HYPERLINK("https://leilaoonline.net/lote/detalhe/313560", " ELEVADOR DE CARGA  - CAPACIDADE 800 KGS")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2.000,00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=HYPERLINK("https://leilaoonline.net/lote/detalhe/313578", "006")</f>
      </c>
      <c r="B16" s="4" t="s">
        <f>=HYPERLINK("https://leilaoonline.net/lote/detalhe/313578", " ELEVADOR DE CARGA  - CAPACIDADE 800 KGS")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=HYPERLINK("https://leilaoonline.net/lote/detalhe/313565", "008")</f>
      </c>
      <c r="B17" s="4" t="s">
        <f>=HYPERLINK("https://leilaoonline.net/lote/detalhe/313565", "Alimentador de PET - Aco Inox - Marca Penta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15.000,00</t>
        </is>
      </c>
      <c r="F17" s="4" t="inlineStr">
        <is>
          <t>350.00</t>
        </is>
      </c>
    </row>
    <row collapsed="false" customFormat="false" customHeight="false" hidden="false" ht="12.1" outlineLevel="0" r="18">
      <c r="A18" s="5" t="s">
        <f>=HYPERLINK("https://leilaoonline.net/lote/detalhe/313579", "009")</f>
      </c>
      <c r="B18" s="4" t="s">
        <f>=HYPERLINK("https://leilaoonline.net/lote/detalhe/313579", "CONTAINER REFRIGERADO PIT STOP - 2,50 mts X 6,00 mts.")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11.500,00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=HYPERLINK("https://leilaoonline.net/lote/detalhe/313566", "010")</f>
      </c>
      <c r="B19" s="4" t="s">
        <f>=HYPERLINK("https://leilaoonline.net/lote/detalhe/313566", "Alimentador de PET - Aco Inox - Marca Penta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15.000,00</t>
        </is>
      </c>
      <c r="F19" s="4" t="inlineStr">
        <is>
          <t>350.00</t>
        </is>
      </c>
    </row>
    <row collapsed="false" customFormat="false" customHeight="false" hidden="false" ht="12.1" outlineLevel="0" r="20">
      <c r="A20" s="5" t="s">
        <f>=HYPERLINK("https://leilaoonline.net/lote/detalhe/313561", "011")</f>
      </c>
      <c r="B20" s="4" t="s">
        <f>=HYPERLINK("https://leilaoonline.net/lote/detalhe/313561", " MAQUINA DE CORTAR TIRAS DE BORRACHA")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4.500,00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=HYPERLINK("https://leilaoonline.net/lote/detalhe/313580", "012")</f>
      </c>
      <c r="B21" s="4" t="s">
        <f>=HYPERLINK("https://leilaoonline.net/lote/detalhe/313580", "APROX. 800 ROLOS DE FITA RIBOM TAMANHOS DIVERSOS")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4.200,00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=HYPERLINK("https://leilaoonline.net/lote/detalhe/313559", "014")</f>
      </c>
      <c r="B22" s="4" t="s">
        <f>=HYPERLINK("https://leilaoonline.net/lote/detalhe/313559", " EQUIPAMENTO PARA MISTURAR")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900,00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=HYPERLINK("https://leilaoonline.net/lote/detalhe/313567", "016")</f>
      </c>
      <c r="B23" s="4" t="s">
        <f>=HYPERLINK("https://leilaoonline.net/lote/detalhe/313567", "Picotador em Aco Inox Marca: Rieter Modelo Primo 200 U  -Ano 2001 - Isolamento Acústico")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18.000,00</t>
        </is>
      </c>
      <c r="F23" s="4" t="inlineStr">
        <is>
          <t>350.00</t>
        </is>
      </c>
    </row>
    <row collapsed="false" customFormat="false" customHeight="false" hidden="false" ht="12.1" outlineLevel="0" r="24">
      <c r="A24" s="5" t="s">
        <f>=HYPERLINK("https://leilaoonline.net/lote/detalhe/313568", "017")</f>
      </c>
      <c r="B24" s="4" t="s">
        <f>=HYPERLINK("https://leilaoonline.net/lote/detalhe/313568", "Secador de ar Marca: Zeks Modelo 400HSGA400")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6.000,00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=HYPERLINK("https://leilaoonline.net/lote/detalhe/313557", "018")</f>
      </c>
      <c r="B25" s="4" t="s">
        <f>=HYPERLINK("https://leilaoonline.net/lote/detalhe/313557", "[ VÍDEO ] Peneira vibratoria 4 metros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=HYPERLINK("https://leilaoonline.net/lote/detalhe/313563", "020")</f>
      </c>
      <c r="B26" s="4" t="s">
        <f>=HYPERLINK("https://leilaoonline.net/lote/detalhe/313563", " 02 UN. TÚNEL DE ENCOLHIMENTO SLIVIS / VOLTAGEM 220")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=HYPERLINK("https://leilaoonline.net/lote/detalhe/313582", "021")</f>
      </c>
      <c r="B27" s="4" t="s">
        <f>=HYPERLINK("https://leilaoonline.net/lote/detalhe/313582", "INVERSOR WEG 2CV - SEMI NOVO( NO ESTADO)")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550,00</t>
        </is>
      </c>
      <c r="F27" s="4" t="inlineStr">
        <is>
          <t>30.00</t>
        </is>
      </c>
    </row>
    <row collapsed="false" customFormat="false" customHeight="false" hidden="false" ht="12.1" outlineLevel="0" r="28">
      <c r="A28" s="5" t="s">
        <f>=HYPERLINK("https://leilaoonline.net/lote/detalhe/313583", "022")</f>
      </c>
      <c r="B28" s="4" t="s">
        <f>=HYPERLINK("https://leilaoonline.net/lote/detalhe/313583", "01 UN. CASCATA DE CHOCOLATE DE 12 KG  -  220 V - SEMI-NOVO ( NO ESTADO)")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3.500,00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=HYPERLINK("https://leilaoonline.net/lote/detalhe/313584", "023")</f>
      </c>
      <c r="B29" s="4" t="s">
        <f>=HYPERLINK("https://leilaoonline.net/lote/detalhe/313584", "01 UN. CASCATA DE CHOCOLATE DE 12 KG  -  220 V - SEMI-NOVO ( NO ESTADO)")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3.500,00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=HYPERLINK("https://leilaoonline.net/lote/detalhe/313585", "024")</f>
      </c>
      <c r="B30" s="4" t="s">
        <f>=HYPERLINK("https://leilaoonline.net/lote/detalhe/313585", "01 UN. CASCATA DE CHOCOLATE DE 12 KG  -  220 V - SEMI-NOVO ( NO ESTADO)")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3.500,00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=HYPERLINK("https://leilaoonline.net/lote/detalhe/313569", "027")</f>
      </c>
      <c r="B31" s="4" t="s">
        <f>=HYPERLINK("https://leilaoonline.net/lote/detalhe/313569", "SIDE FEEDER")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=HYPERLINK("https://leilaoonline.net/lote/detalhe/313564", "028")</f>
      </c>
      <c r="B32" s="4" t="s">
        <f>=HYPERLINK("https://leilaoonline.net/lote/detalhe/313564", "TANQUE PP 1.600 LITROS")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=HYPERLINK("https://leilaoonline.net/lote/detalhe/313577", "030")</f>
      </c>
      <c r="B33" s="4" t="s">
        <f>=HYPERLINK("https://leilaoonline.net/lote/detalhe/313577", "APROX. 500 UN. CAPACITORES MARCA WEG")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1.500,00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=HYPERLINK("https://leilaoonline.net/lote/detalhe/313570", "037")</f>
      </c>
      <c r="B34" s="4" t="s">
        <f>=HYPERLINK("https://leilaoonline.net/lote/detalhe/313570", "SIDE FEEDER")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=HYPERLINK("https://leilaoonline.net/lote/detalhe/313571", "038")</f>
      </c>
      <c r="B35" s="4" t="s">
        <f>=HYPERLINK("https://leilaoonline.net/lote/detalhe/313571", "03 UN. DISJUNTORES MARCA GE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=HYPERLINK("https://leilaoonline.net/lote/detalhe/313572", "039")</f>
      </c>
      <c r="B36" s="4" t="s">
        <f>=HYPERLINK("https://leilaoonline.net/lote/detalhe/313572", "SILO EM AÇO INOX COM VALVULA  - SEM USO")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=HYPERLINK("https://leilaoonline.net/lote/detalhe/313573", "041")</f>
      </c>
      <c r="B37" s="4" t="s">
        <f>=HYPERLINK("https://leilaoonline.net/lote/detalhe/313573", "MOTOBOMBA DE ENGRENAGEM 20CV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=HYPERLINK("https://leilaoonline.net/lote/detalhe/313574", "047")</f>
      </c>
      <c r="B38" s="4" t="s">
        <f>=HYPERLINK("https://leilaoonline.net/lote/detalhe/313574", "INVERSOR SOLAR FOTOVOLTAICO ABB - MOD.PVS-120-TL  - BRANCA - REVISADO")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23.000,00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=HYPERLINK("https://leilaoonline.net/lote/detalhe/313575", "048")</f>
      </c>
      <c r="B39" s="4" t="s">
        <f>=HYPERLINK("https://leilaoonline.net/lote/detalhe/313575", "1 SILO DE ARMAZENAMENTO 50M³,   1 ELEVADOR DE CANECA, 1 SILO DE SECAR MACADAMIA, 1 RISCA TRANSPORTADORA E 1 DESPELADOR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35.000,00</t>
        </is>
      </c>
      <c r="F39" s="4" t="inlineStr">
        <is>
          <t>350.00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2026-07-02T11:32:03.00Z</dcterms:created>
  <dc:creator>Tellks Tecnologia</dc:creator>
  <cp:revision>0</cp:revision>
</cp:coreProperties>
</file>