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NATAL CHEGANDO: 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=HYPERLINK("https://leilaoonline.net/lote/detalhe/312744", "001")</f>
      </c>
      <c r="B11" s="4" t="s">
        <f>=HYPERLINK("https://leilaoonline.net/lote/detalhe/312744", "APROX. 1.000 KG - ASFERIX FF PLUS ( PARA FORTIFICAR FARINHA DE TRIGO ) 40 SACOS DE 25 KG CADA ( 8 SACOS RASGADOS ) SEM GARANTIAS/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=HYPERLINK("https://leilaoonline.net/lote/detalhe/311920", "002")</f>
      </c>
      <c r="B12" s="4" t="s">
        <f>=HYPERLINK("https://leilaoonline.net/lote/detalhe/311920",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=HYPERLINK("https://leilaoonline.net/lote/detalhe/311965", "003")</f>
      </c>
      <c r="B13" s="4" t="s">
        <f>=HYPERLINK("https://leilaoonline.net/lote/detalhe/311965", " PORTA CORTA FOGO 0,90 X 2,10 MTS. - MARCA ZEUS DO BRASIL ( SEM USO PODENDO CONTER LEVES DETALHES ESTETICOS (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=HYPERLINK("https://leilaoonline.net/lote/detalhe/311928", "004")</f>
      </c>
      <c r="B14" s="4" t="s">
        <f>=HYPERLINK("https://leilaoonline.net/lote/detalhe/311928", " LAVA E SECA MIDEA 10,5 KG - FUNCIONANDO SEM GARANTIA")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=HYPERLINK("https://leilaoonline.net/lote/detalhe/311921", "005")</f>
      </c>
      <c r="B15" s="4" t="s">
        <f>=HYPERLINK("https://leilaoonline.net/lote/detalhe/311921",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=HYPERLINK("https://leilaoonline.net/lote/detalhe/311917", "006")</f>
      </c>
      <c r="B16" s="4" t="s">
        <f>=HYPERLINK("https://leilaoonline.net/lote/detalhe/311917",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=HYPERLINK("https://leilaoonline.net/lote/detalhe/311964", "007")</f>
      </c>
      <c r="B17" s="4" t="s">
        <f>=HYPERLINK("https://leilaoonline.net/lote/detalhe/311964",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=HYPERLINK("https://leilaoonline.net/lote/detalhe/311969", "008")</f>
      </c>
      <c r="B18" s="4" t="s">
        <f>=HYPERLINK("https://leilaoonline.net/lote/detalhe/311969",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=HYPERLINK("https://leilaoonline.net/lote/detalhe/311958", "009")</f>
      </c>
      <c r="B19" s="4" t="s">
        <f>=HYPERLINK("https://leilaoonline.net/lote/detalhe/311958", " PORTA CORTA FOGO 0,90 X 2,10 MTS. - MARCA ZEUS DO BRASIL ( SEM USO PODENDO CONTER LEVES DETALHES ESTETICOS ( SEM GARANTIA)")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=HYPERLINK("https://leilaoonline.net/lote/detalhe/311961", "011")</f>
      </c>
      <c r="B20" s="4" t="s">
        <f>=HYPERLINK("https://leilaoonline.net/lote/detalhe/311961", " PORTA CORTA FOGO 0,90 X 2,10 MTS. - MARCA ZEUS DO BRASIL ( SEM USO PODENDO CONTER LEVES DETALHES ESTETICOS ( SEM GARANTIA)")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=HYPERLINK("https://leilaoonline.net/lote/detalhe/312582", "012")</f>
      </c>
      <c r="B21" s="4" t="s">
        <f>=HYPERLINK("https://leilaoonline.net/lote/detalhe/312582", " 01 FORNO ELÉTRICO SEM USO (COM AVARIAS/SEM GARANTIAS )")</f>
      </c>
      <c r="C21" s="4" t="inlineStr">
        <is>
          <t>Vendido</t>
        </is>
      </c>
      <c r="D21" s="4" t="inlineStr">
        <is>
          <t>1</t>
        </is>
      </c>
      <c r="E21" s="5" t="inlineStr">
        <is>
          <t>120,00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=HYPERLINK("https://leilaoonline.net/lote/detalhe/311966", "013")</f>
      </c>
      <c r="B22" s="4" t="s">
        <f>=HYPERLINK("https://leilaoonline.net/lote/detalhe/311966", " PORTA CORTA FOGO 0,90 X 2,10 MTS. - MARCA ZEUS DO BRASIL ( SEM USO PODENDO CONTER LEVES DETALHES ESTETICOS ( SEM GARANTIA)")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=HYPERLINK("https://leilaoonline.net/lote/detalhe/311968", "014")</f>
      </c>
      <c r="B23" s="4" t="s">
        <f>=HYPERLINK("https://leilaoonline.net/lote/detalhe/311968",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=HYPERLINK("https://leilaoonline.net/lote/detalhe/311963", "015")</f>
      </c>
      <c r="B24" s="4" t="s">
        <f>=HYPERLINK("https://leilaoonline.net/lote/detalhe/311963", " PORTA CORTA FOGO 0,90 X 2,10 MTS. - MARCA ZEUS DO BRASIL ( SEM USO PODENDO CONTER LEVES DETALHES ESTETICOS ( SEM GARANTIA)")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=HYPERLINK("https://leilaoonline.net/lote/detalhe/311931", "016")</f>
      </c>
      <c r="B25" s="4" t="s">
        <f>=HYPERLINK("https://leilaoonline.net/lote/detalhe/311931", " 04 CADEIRAS DE ESCRITÓRIO E 4 BANQUETAS - SEM GARANTIAS")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=HYPERLINK("https://leilaoonline.net/lote/detalhe/311924", "017")</f>
      </c>
      <c r="B26" s="4" t="s">
        <f>=HYPERLINK("https://leilaoonline.net/lote/detalhe/311924", " 04 UN. PANELAS DE PRESSÃO 6 LITROS - SEM USO (DETALHES ESTETICOS) SEM GARANTIAS")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=HYPERLINK("https://leilaoonline.net/lote/detalhe/311930", "018")</f>
      </c>
      <c r="B27" s="4" t="s">
        <f>=HYPERLINK("https://leilaoonline.net/lote/detalhe/311930", " 04 CADEIRAS DE ESCRITÓRIO E 4 BANQUETAS - SEM GARANTIAS")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=HYPERLINK("https://leilaoonline.net/lote/detalhe/311918", "019")</f>
      </c>
      <c r="B28" s="4" t="s">
        <f>=HYPERLINK("https://leilaoonline.net/lote/detalhe/311918", " 04 UN. PANELAS DE PRESSÃO 6 LITROS - SEM USO (DETALHES ESTETICOS) SEM GARANTIAS")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=HYPERLINK("https://leilaoonline.net/lote/detalhe/311960", "020")</f>
      </c>
      <c r="B29" s="4" t="s">
        <f>=HYPERLINK("https://leilaoonline.net/lote/detalhe/311960", " PORTA CORTA FOGO 0,90 X 2,10 MTS. - MARCA ZEUS DO BRASIL ( SEM USO PODENDO CONTER LEVES DETALHES ESTETICOS ( SEM GARANTIA)")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490,00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=HYPERLINK("https://leilaoonline.net/lote/detalhe/311959", "021")</f>
      </c>
      <c r="B30" s="4" t="s">
        <f>=HYPERLINK("https://leilaoonline.net/lote/detalhe/311959", " LAVA E SECA MIDEA 10,5 KG ( NÃO TESTADO / SEM GARANTIA/ NO ESTADO)LT18")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=HYPERLINK("https://leilaoonline.net/lote/detalhe/311967", "022")</f>
      </c>
      <c r="B31" s="4" t="s">
        <f>=HYPERLINK("https://leilaoonline.net/lote/detalhe/311967", " LAVA E SECA MIDEA 11 KG (FUNCIONANDO/ SEM GARANTIA/ NO ESTADO)LT19")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=HYPERLINK("https://leilaoonline.net/lote/detalhe/311948", "023")</f>
      </c>
      <c r="B32" s="4" t="s">
        <f>=HYPERLINK("https://leilaoonline.net/lote/detalhe/311948", " 05 AIR FRYER MIDEA - SEM USO ,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=HYPERLINK("https://leilaoonline.net/lote/detalhe/311923", "024")</f>
      </c>
      <c r="B33" s="4" t="s">
        <f>=HYPERLINK("https://leilaoonline.net/lote/detalhe/311923", " LOTE COM VENTILADORES DE TETO / FALTANDO PEÇAS / SEM GARANTIAS")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=HYPERLINK("https://leilaoonline.net/lote/detalhe/311929", "026")</f>
      </c>
      <c r="B34" s="4" t="s">
        <f>=HYPERLINK("https://leilaoonline.net/lote/detalhe/311929", " 05 AIR FRYER MIDEA - SEM USO , SEM GARANTIA")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=HYPERLINK("https://leilaoonline.net/lote/detalhe/311976", "027")</f>
      </c>
      <c r="B35" s="4" t="s">
        <f>=HYPERLINK("https://leilaoonline.net/lote/detalhe/311976", " BEBEDOURO COMPRESSOR ( NOVO COM AVARIAS) FUNCIONANDO SEM GARANTIA")</f>
      </c>
      <c r="C35" s="4" t="inlineStr">
        <is>
          <t>Vendido</t>
        </is>
      </c>
      <c r="D35" s="4" t="inlineStr">
        <is>
          <t>1</t>
        </is>
      </c>
      <c r="E35" s="5" t="inlineStr">
        <is>
          <t>190,00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=HYPERLINK("https://leilaoonline.net/lote/detalhe/311916", "028")</f>
      </c>
      <c r="B36" s="4" t="s">
        <f>=HYPERLINK("https://leilaoonline.net/lote/detalhe/311916", " APROX. 60 UN. CÂMEARAS DE AR MARCA FAMESTIL / LACRADAS/SEM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=HYPERLINK("https://leilaoonline.net/lote/detalhe/311981", "029")</f>
      </c>
      <c r="B37" s="4" t="s">
        <f>=HYPERLINK("https://leilaoonline.net/lote/detalhe/311981", " LOTE CONTENDO; 02 TAPETES, 01 VENTILADOR E 01 PULVERIZADOR( PODENSDO SER SUCATAOU FALTAR PEÇAS")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320,00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=HYPERLINK("https://leilaoonline.net/lote/detalhe/311919", "030")</f>
      </c>
      <c r="B38" s="4" t="s">
        <f>=HYPERLINK("https://leilaoonline.net/lote/detalhe/311919", " ADEGA DE VINHOS EM BOM ESTADO - 2,50 M ALTURA X 1,00 M LARGURA")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=HYPERLINK("https://leilaoonline.net/lote/detalhe/311922", "031")</f>
      </c>
      <c r="B39" s="4" t="s">
        <f>=HYPERLINK("https://leilaoonline.net/lote/detalhe/311922", " ADEGA DE VINHOS EM BOM ESTADO - 2,50 M ALTURA X 1,00 M LARGURA")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=HYPERLINK("https://leilaoonline.net/lote/detalhe/311978", "032")</f>
      </c>
      <c r="B40" s="4" t="s">
        <f>=HYPERLINK("https://leilaoonline.net/lote/detalhe/311978", " 02 UN. AIR FRYER ( NOVAS SEM USO SEM GARANTIA)")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320,00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=HYPERLINK("https://leilaoonline.net/lote/detalhe/311926", "033")</f>
      </c>
      <c r="B41" s="4" t="s">
        <f>=HYPERLINK("https://leilaoonline.net/lote/detalhe/311926", " LOTE DIVERSOS ( VENTILADORES E CIXAS DE SOM) - SEM GARANTIA")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560,00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=HYPERLINK("https://leilaoonline.net/lote/detalhe/311913", "034")</f>
      </c>
      <c r="B42" s="4" t="s">
        <f>=HYPERLINK("https://leilaoonline.net/lote/detalhe/311913", " APROX. 52 UN. - FERRAMENTAS MANUAIS E OUTROS/SEM USO /SEM GARANTIAS")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=HYPERLINK("https://leilaoonline.net/lote/detalhe/311979", "035")</f>
      </c>
      <c r="B43" s="4" t="s">
        <f>=HYPERLINK("https://leilaoonline.net/lote/detalhe/311979", " 14 UN. LATAS DE COLORANTE ESPECIAL CONCENTRADO ( VENCIMENTO 2027)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=HYPERLINK("https://leilaoonline.net/lote/detalhe/311947", "036")</f>
      </c>
      <c r="B44" s="4" t="s">
        <f>=HYPERLINK("https://leilaoonline.net/lote/detalhe/311947", " 05 UN. -FILM DE PVC STRESH ( 1.400 METROS CADA ROLO)")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620,00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=HYPERLINK("https://leilaoonline.net/lote/detalhe/311914", "037")</f>
      </c>
      <c r="B45" s="4" t="s">
        <f>=HYPERLINK("https://leilaoonline.net/lote/detalhe/311914", " 05 UN. -FILM DE PVC STRESH ( 1.400 METROS CADA ROLO)")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620,00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=HYPERLINK("https://leilaoonline.net/lote/detalhe/311980", "038")</f>
      </c>
      <c r="B46" s="4" t="s">
        <f>=HYPERLINK("https://leilaoonline.net/lote/detalhe/311980", " LAVA E SECA MIDEA 11 KG - SEM GARANTIA NO ESTADO ( lt 20)")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=HYPERLINK("https://leilaoonline.net/lote/detalhe/311915", "039")</f>
      </c>
      <c r="B47" s="4" t="s">
        <f>=HYPERLINK("https://leilaoonline.net/lote/detalhe/311915",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=HYPERLINK("https://leilaoonline.net/lote/detalhe/311927", "040")</f>
      </c>
      <c r="B48" s="4" t="s">
        <f>=HYPERLINK("https://leilaoonline.net/lote/detalhe/311927", " LAVA E SECA 10 KG MIDEA - NÃO TESTADO/SEM GARANTIA")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=HYPERLINK("https://leilaoonline.net/lote/detalhe/311932", "041")</f>
      </c>
      <c r="B49" s="4" t="s">
        <f>=HYPERLINK("https://leilaoonline.net/lote/detalhe/311932", " LOTE COM DIVERSAS EMBALAGENS , BOBINAS E OUTROS")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=HYPERLINK("https://leilaoonline.net/lote/detalhe/311962", "042")</f>
      </c>
      <c r="B50" s="4" t="s">
        <f>=HYPERLINK("https://leilaoonline.net/lote/detalhe/311962", " PORTA CORTA FOGO 0,90 X 2,10 MTS. - MARCA ZEUS DO BRASIL ( SEM USO PODENDO CONTER LEVES DETALHES ESTETICOS ( SEM GARANTIA)")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420,00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=HYPERLINK("https://leilaoonline.net/lote/detalhe/311934", "043")</f>
      </c>
      <c r="B51" s="4" t="s">
        <f>=HYPERLINK("https://leilaoonline.net/lote/detalhe/311934", " LOTE COM BOBINAS PARA IMPRESSORA")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=HYPERLINK("https://leilaoonline.net/lote/detalhe/311933", "044")</f>
      </c>
      <c r="B52" s="4" t="s">
        <f>=HYPERLINK("https://leilaoonline.net/lote/detalhe/311933", " LOTE DE CÂMERAS DIVERSAS - SEM GARANTIA -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=HYPERLINK("https://leilaoonline.net/lote/detalhe/311977", "045")</f>
      </c>
      <c r="B53" s="4" t="s">
        <f>=HYPERLINK("https://leilaoonline.net/lote/detalhe/311977", " LAVA E SECA MIDEA 11 KG - SEM GARANTIA NO ESTADO ( lt 21)")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=HYPERLINK("https://leilaoonline.net/lote/detalhe/311974", "046")</f>
      </c>
      <c r="B54" s="4" t="s">
        <f>=HYPERLINK("https://leilaoonline.net/lote/detalhe/311974", " 04 UN. PANELAS DE PRESSÃO 6 LITROS - SEM USO (DETALHES ESTETICOS) SEM GARANTIAS")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=HYPERLINK("https://leilaoonline.net/lote/detalhe/311973", "047")</f>
      </c>
      <c r="B55" s="4" t="s">
        <f>=HYPERLINK("https://leilaoonline.net/lote/detalhe/311973", " 04 UN. PANELAS DE PRESSÃO 6 LITROS - SEM USO (DETALHES ESTETICOS) SEM GARANTIAS")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=HYPERLINK("https://leilaoonline.net/lote/detalhe/311970", "048")</f>
      </c>
      <c r="B56" s="4" t="s">
        <f>=HYPERLINK("https://leilaoonline.net/lote/detalhe/311970", "SUCATA DE NOTEBOOK/PANELA DE PRESSÃO, ITENS DE ILUMINIÇÃO, POLTRONA E OUTROS ITENS- SEM GARANTIA")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=HYPERLINK("https://leilaoonline.net/lote/detalhe/311975", "049")</f>
      </c>
      <c r="B57" s="4" t="s">
        <f>=HYPERLINK("https://leilaoonline.net/lote/detalhe/311975", " 04 UN. PANELAS DE PRESSÃO 6 LITROS - SEM USO (DETALHES ESTETICOS) SEM GARANTIAS")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=HYPERLINK("https://leilaoonline.net/lote/detalhe/311971", "050")</f>
      </c>
      <c r="B58" s="4" t="s">
        <f>=HYPERLINK("https://leilaoonline.net/lote/detalhe/311971", "REFRIGERADOR MIDEA 411 LTS.  LIGA  MAS NÃO GELA - SEM GARANTIAS")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850,00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=HYPERLINK("https://leilaoonline.net/lote/detalhe/311910", "051")</f>
      </c>
      <c r="B59" s="4" t="s">
        <f>=HYPERLINK("https://leilaoonline.net/lote/detalhe/311910", " APROX. 51 PACOTES DE PEPITE PARA LABORATÓRIO")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=HYPERLINK("https://leilaoonline.net/lote/detalhe/311909", "052")</f>
      </c>
      <c r="B60" s="4" t="s">
        <f>=HYPERLINK("https://leilaoonline.net/lote/detalhe/311909", " APROX. 21 PEÇAS PARA BETONEIRA")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=HYPERLINK("https://leilaoonline.net/lote/detalhe/311972", "053")</f>
      </c>
      <c r="B61" s="4" t="s">
        <f>=HYPERLINK("https://leilaoonline.net/lote/detalhe/311972", "(SUCATA) 02 FOGÕES , 01 COOKTOP ( VIDRO QUEBRADO) - SEM GARANTIA")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620,00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=HYPERLINK("https://leilaoonline.net/lote/detalhe/311911", "054")</f>
      </c>
      <c r="B62" s="4" t="s">
        <f>=HYPERLINK("https://leilaoonline.net/lote/detalhe/311911", " APROX. 120 PEÇAS PARA DOMO")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=HYPERLINK("https://leilaoonline.net/lote/detalhe/311982", "055")</f>
      </c>
      <c r="B63" s="4" t="s">
        <f>=HYPERLINK("https://leilaoonline.net/lote/detalhe/311982", "CADEIRA DE RODAS SEM USO RECLINÁVEL ALUMINIO DOBRÁVEL MOD. D700 BELAMED - TAMANHO 44 ( COM AVARIA/AMASSADA)")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=HYPERLINK("https://leilaoonline.net/lote/detalhe/311983", "056")</f>
      </c>
      <c r="B64" s="4" t="s">
        <f>=HYPERLINK("https://leilaoonline.net/lote/detalhe/311983", "APROX. 30 ITENS DE PEÇAS PARA CAMINHÃO E CARROS ( NO ESTADO SEM GARANTIA)")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3.700,00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=HYPERLINK("https://leilaoonline.net/lote/detalhe/312581", "057")</f>
      </c>
      <c r="B65" s="4" t="s">
        <f>=HYPERLINK("https://leilaoonline.net/lote/detalhe/312581", " 01 GIRAFA ( SEM USO/ COM AVARIAS )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30.00</t>
        </is>
      </c>
    </row>
    <row collapsed="false" customFormat="false" customHeight="false" hidden="false" ht="12.1" outlineLevel="0" r="66">
      <c r="A66" s="5" t="s">
        <f>=HYPERLINK("https://leilaoonline.net/lote/detalhe/312584", "058")</f>
      </c>
      <c r="B66" s="4" t="s">
        <f>=HYPERLINK("https://leilaoonline.net/lote/detalhe/312584", " (SUCATA) 02 UN. AR CONDICIONADO")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=HYPERLINK("https://leilaoonline.net/lote/detalhe/312586", "059")</f>
      </c>
      <c r="B67" s="4" t="s">
        <f>=HYPERLINK("https://leilaoonline.net/lote/detalhe/312586", " 01 UN. FRIGOBAR MIDEA 67 LITROS ( NO ESTADO/SEM GARANTIAS)")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390,00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=HYPERLINK("https://leilaoonline.net/lote/detalhe/311984", "060")</f>
      </c>
      <c r="B68" s="4" t="s">
        <f>=HYPERLINK("https://leilaoonline.net/lote/detalhe/311984", "ROÇADEIRA A GASOLINA TECNA ( AVARIADA SEM GARANTIAS)")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=HYPERLINK("https://leilaoonline.net/lote/detalhe/312585", "061")</f>
      </c>
      <c r="B69" s="4" t="s">
        <f>=HYPERLINK("https://leilaoonline.net/lote/detalhe/312585", " 01 UN . EVAPORADORA LG 9.000 BTUS ( SEM USO/ NA CAIXA/SEM GARANTIAS)")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490,00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=HYPERLINK("https://leilaoonline.net/lote/detalhe/312580", "062")</f>
      </c>
      <c r="B70" s="4" t="s">
        <f>=HYPERLINK("https://leilaoonline.net/lote/detalhe/312580", " 01 UN. FRENTE DE CAMINHÃO VOLVO")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520,00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=HYPERLINK("https://leilaoonline.net/lote/detalhe/311938", "063")</f>
      </c>
      <c r="B71" s="4" t="s">
        <f>=HYPERLINK("https://leilaoonline.net/lote/detalhe/311938", " LAVADORA MIDEA 13 KG E 03 AIR FRYER ( SEM TESTE- PODENDO SER SUCATA, FUNCIONAR OU FALTANDO PEÇAS) NO ESTADO (LT17)")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=HYPERLINK("https://leilaoonline.net/lote/detalhe/311939", "064")</f>
      </c>
      <c r="B72" s="4" t="s">
        <f>=HYPERLINK("https://leilaoonline.net/lote/detalhe/311939", " LAVADORA MIDEA 13 KG E 01 AIR FRYER ( SEM TESTE- PODENDO SER SUCATA, FUNCIONAR OU FALTANDO PEÇAS) NO ESTADO (LT18)")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=HYPERLINK("https://leilaoonline.net/lote/detalhe/312583", "065")</f>
      </c>
      <c r="B73" s="4" t="s">
        <f>=HYPERLINK("https://leilaoonline.net/lote/detalhe/312583", " APROX. 62 UN. LOTE DE PEÇAS PARA MOTO ( PEÇAS NOVAS SEM USO / NO ESTADO)")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30.00</t>
        </is>
      </c>
    </row>
    <row collapsed="false" customFormat="false" customHeight="false" hidden="false" ht="12.1" outlineLevel="0" r="74">
      <c r="A74" s="5" t="s">
        <f>=HYPERLINK("https://leilaoonline.net/lote/detalhe/311940", "066")</f>
      </c>
      <c r="B74" s="4" t="s">
        <f>=HYPERLINK("https://leilaoonline.net/lote/detalhe/311940", " LAVADORA MIDEA 13 KG ( SEM TESTE- PODENDO SER SUCATA, FUNCIONAR OU FALTANDO PEÇAS) NO ESTADO (LT20)")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=HYPERLINK("https://leilaoonline.net/lote/detalhe/312724", "067")</f>
      </c>
      <c r="B75" s="4" t="s">
        <f>=HYPERLINK("https://leilaoonline.net/lote/detalhe/312724", "(SUCATA) - CHURRASQUEIRA GIRATÓRIA PARA COSTELÃO MARCA ZORZINCO COM MOTOR BI VOLT")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820,00</t>
        </is>
      </c>
      <c r="F75" s="4" t="inlineStr">
        <is>
          <t>30.00</t>
        </is>
      </c>
    </row>
    <row collapsed="false" customFormat="false" customHeight="false" hidden="false" ht="12.1" outlineLevel="0" r="76">
      <c r="A76" s="5" t="s">
        <f>=HYPERLINK("https://leilaoonline.net/lote/detalhe/311941", "068")</f>
      </c>
      <c r="B76" s="4" t="s">
        <f>=HYPERLINK("https://leilaoonline.net/lote/detalhe/311941", " LAVADORA MIDEA 13 KG ( SEM TESTE- PODENDO SER SUCATA, FUNCIONAR OU FALTANDO PEÇAS) NO ESTADO (LT22)")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=HYPERLINK("https://leilaoonline.net/lote/detalhe/311942", "069")</f>
      </c>
      <c r="B77" s="4" t="s">
        <f>=HYPERLINK("https://leilaoonline.net/lote/detalhe/311942", " SECADORA MIDEA 10,2KG ( SEM TESTE- PODENDO SER SUCATA, FUNCIONAR OU FALTANDO PEÇAS) NO ESTADO (LT01)")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=HYPERLINK("https://leilaoonline.net/lote/detalhe/311912", "075")</f>
      </c>
      <c r="B78" s="4" t="s">
        <f>=HYPERLINK("https://leilaoonline.net/lote/detalhe/311912", "LOTE DE PEÇAS PARA CADEIRAS DE ESCRITÓRIO")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=HYPERLINK("https://leilaoonline.net/lote/detalhe/311943", "088")</f>
      </c>
      <c r="B79" s="4" t="s">
        <f>=HYPERLINK("https://leilaoonline.net/lote/detalhe/311943", "LAVADORA  MIDEA ( SEM TESTE- PODENDO SER SUCATA, FUNCIONAR OU FALTANDO PEÇAS) NO ESTADO )(LT13)")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=HYPERLINK("https://leilaoonline.net/lote/detalhe/311944", "094")</f>
      </c>
      <c r="B80" s="4" t="s">
        <f>=HYPERLINK("https://leilaoonline.net/lote/detalhe/311944", " REFRIGERADOR MIDEA 294 LITROS - SEM TESTE/ NO ESTADO )SEM GARANTIA")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=HYPERLINK("https://leilaoonline.net/lote/detalhe/311945", "095")</f>
      </c>
      <c r="B81" s="4" t="s">
        <f>=HYPERLINK("https://leilaoonline.net/lote/detalhe/311945", " REFRIGERADOR MIDEA 294 LITROS - SEM TESTE/ NO ESTADO )SEM GARANTIA")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=HYPERLINK("https://leilaoonline.net/lote/detalhe/311946", "099")</f>
      </c>
      <c r="B82" s="4" t="s">
        <f>=HYPERLINK("https://leilaoonline.net/lote/detalhe/311946", " REFRIGERADOR MIDEA 347 LITROS - FUNCIONA / NÃO GELA / NO ESTADO )SEM GARANTIA")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=HYPERLINK("https://leilaoonline.net/lote/detalhe/311937", "1007")</f>
      </c>
      <c r="B83" s="4" t="s">
        <f>=HYPERLINK("https://leilaoonline.net/lote/detalhe/311937", " Caixa 12 unidades - Vinho Peninsula Single Vineyard Syrah 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=HYPERLINK("https://leilaoonline.net/lote/detalhe/311936", "1008")</f>
      </c>
      <c r="B84" s="4" t="s">
        <f>=HYPERLINK("https://leilaoonline.net/lote/detalhe/311936", " Caixa 12 unidades - Vinho Peninsula Single Vineyard Syrah 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=HYPERLINK("https://leilaoonline.net/lote/detalhe/311935", "1009")</f>
      </c>
      <c r="B85" s="4" t="s">
        <f>=HYPERLINK("https://leilaoonline.net/lote/detalhe/311935", " Caixa 12 unidades - Vinho Peninsula Single Vineyard Syrah 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=HYPERLINK("https://leilaoonline.net/lote/detalhe/311951", "1083")</f>
      </c>
      <c r="B86" s="4" t="s">
        <f>=HYPERLINK("https://leilaoonline.net/lote/detalhe/311951", " Caixa 12 unidades - Vinho Peninsula Single Vineyard Syrah 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=HYPERLINK("https://leilaoonline.net/lote/detalhe/311925", "1084")</f>
      </c>
      <c r="B87" s="4" t="s">
        <f>=HYPERLINK("https://leilaoonline.net/lote/detalhe/311925", " Caixa 12 unidades - Vinho Peninsula Single Vineyard Syrah  2021")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=HYPERLINK("https://leilaoonline.net/lote/detalhe/311954", "1085")</f>
      </c>
      <c r="B88" s="4" t="s">
        <f>=HYPERLINK("https://leilaoonline.net/lote/detalhe/311954", " Caixa 12 unidades - Vinho Peninsula Single Vineyard Syrah  2021")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=HYPERLINK("https://leilaoonline.net/lote/detalhe/311950", "1086")</f>
      </c>
      <c r="B89" s="4" t="s">
        <f>=HYPERLINK("https://leilaoonline.net/lote/detalhe/311950", " Caixa 12 unidades - Vinho Peninsula Single Vineyard Syrah  2021")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240,00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=HYPERLINK("https://leilaoonline.net/lote/detalhe/311957", "1087")</f>
      </c>
      <c r="B90" s="4" t="s">
        <f>=HYPERLINK("https://leilaoonline.net/lote/detalhe/311957", " Caixa 12 unidades - Vinho Peninsula Single Vineyard Syrah  2021")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=HYPERLINK("https://leilaoonline.net/lote/detalhe/311956", "1088")</f>
      </c>
      <c r="B91" s="4" t="s">
        <f>=HYPERLINK("https://leilaoonline.net/lote/detalhe/311956", " Caixa 12 unidades - Vinho Peninsula Single Vineyard Syrah  2021")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=HYPERLINK("https://leilaoonline.net/lote/detalhe/311955", "1089")</f>
      </c>
      <c r="B92" s="4" t="s">
        <f>=HYPERLINK("https://leilaoonline.net/lote/detalhe/311955", " Caixa 12 unidades - Vinho Peninsula Single Vineyard Syrah  2021")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=HYPERLINK("https://leilaoonline.net/lote/detalhe/311953", "1090")</f>
      </c>
      <c r="B93" s="4" t="s">
        <f>=HYPERLINK("https://leilaoonline.net/lote/detalhe/311953", " Caixa 12 unidades - Vinho Peninsula Single Vineyard Syrah  2021")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240,00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=HYPERLINK("https://leilaoonline.net/lote/detalhe/311949", "1091")</f>
      </c>
      <c r="B94" s="4" t="s">
        <f>=HYPERLINK("https://leilaoonline.net/lote/detalhe/311949", " Caixa 12 unidades - Vinho Peninsula Single Vineyard Syrah  2021")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240,00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=HYPERLINK("https://leilaoonline.net/lote/detalhe/311952", "1092")</f>
      </c>
      <c r="B95" s="4" t="s">
        <f>=HYPERLINK("https://leilaoonline.net/lote/detalhe/311952", " Caixa 12 unidades - Vinho Peninsula Single Vineyard Syrah  2021")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240,00</t>
        </is>
      </c>
      <c r="F95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2026-09-02T06:12:56.00Z</dcterms:created>
  <dc:creator>Tellks Tecnologia</dc:creator>
  <cp:revision>0</cp:revision>
</cp:coreProperties>
</file>