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=HYPERLINK("https://leilaoonline.net/lote/detalhe/308494", "000")</f>
      </c>
      <c r="B11" s="4" t="s">
        <f>=HYPERLINK("https://leilaoonline.net/lote/detalhe/308494",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=HYPERLINK("https://leilaoonline.net/lote/detalhe/308477", "001")</f>
      </c>
      <c r="B12" s="4" t="s">
        <f>=HYPERLINK("https://leilaoonline.net/lote/detalhe/308477",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=HYPERLINK("https://leilaoonline.net/lote/detalhe/308506", "002")</f>
      </c>
      <c r="B13" s="4" t="s">
        <f>=HYPERLINK("https://leilaoonline.net/lote/detalhe/308506",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=HYPERLINK("https://leilaoonline.net/lote/detalhe/308489", "003")</f>
      </c>
      <c r="B14" s="4" t="s">
        <f>=HYPERLINK("https://leilaoonline.net/lote/detalhe/308489",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=HYPERLINK("https://leilaoonline.net/lote/detalhe/308491", "004")</f>
      </c>
      <c r="B15" s="4" t="s">
        <f>=HYPERLINK("https://leilaoonline.net/lote/detalhe/308491",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=HYPERLINK("https://leilaoonline.net/lote/detalhe/308490", "005")</f>
      </c>
      <c r="B16" s="4" t="s">
        <f>=HYPERLINK("https://leilaoonline.net/lote/detalhe/308490",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=HYPERLINK("https://leilaoonline.net/lote/detalhe/308516", "006")</f>
      </c>
      <c r="B17" s="4" t="s">
        <f>=HYPERLINK("https://leilaoonline.net/lote/detalhe/308516",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=HYPERLINK("https://leilaoonline.net/lote/detalhe/308502", "008")</f>
      </c>
      <c r="B18" s="4" t="s">
        <f>=HYPERLINK("https://leilaoonline.net/lote/detalhe/308502",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=HYPERLINK("https://leilaoonline.net/lote/detalhe/308513", "009")</f>
      </c>
      <c r="B19" s="4" t="s">
        <f>=HYPERLINK("https://leilaoonline.net/lote/detalhe/308513",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=HYPERLINK("https://leilaoonline.net/lote/detalhe/308504", "010")</f>
      </c>
      <c r="B20" s="4" t="s">
        <f>=HYPERLINK("https://leilaoonline.net/lote/detalhe/308504", " 32 TUBOS CALANDRADOS DE 20" COM 1,20 DE COMPRIMENTO - ESPESSURAS DE 1/8" E 3/16" - VENDA NO ESTADO CONFORME LOTE EXPOSTO")</f>
      </c>
      <c r="C20" s="4" t="inlineStr">
        <is>
          <t>Vendido</t>
        </is>
      </c>
      <c r="D20" s="4" t="inlineStr">
        <is>
          <t>1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=HYPERLINK("https://leilaoonline.net/lote/detalhe/308511", "012")</f>
      </c>
      <c r="B21" s="4" t="s">
        <f>=HYPERLINK("https://leilaoonline.net/lote/detalhe/308511",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=HYPERLINK("https://leilaoonline.net/lote/detalhe/308515", "013")</f>
      </c>
      <c r="B22" s="4" t="s">
        <f>=HYPERLINK("https://leilaoonline.net/lote/detalhe/308515",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=HYPERLINK("https://leilaoonline.net/lote/detalhe/308492", "014")</f>
      </c>
      <c r="B23" s="4" t="s">
        <f>=HYPERLINK("https://leilaoonline.net/lote/detalhe/308492", "GUINCHO HILO DE APROX. 12,40 METROS DE ALTURA COM UMA BASE DE 3,40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=HYPERLINK("https://leilaoonline.net/lote/detalhe/308480", "016")</f>
      </c>
      <c r="B24" s="4" t="s">
        <f>=HYPERLINK("https://leilaoonline.net/lote/detalhe/308480", "GUINCHO HILO PARA 35 TONELADAS DE 15,8 METROS DE ALTURA P/ DESCARGA DE CAMINHÃO 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=HYPERLINK("https://leilaoonline.net/lote/detalhe/308503", "017")</f>
      </c>
      <c r="B25" s="4" t="s">
        <f>=HYPERLINK("https://leilaoonline.net/lote/detalhe/308503", " 6 CENTRIFUGA DE AÇUCAR PARA 350KG (SEM MOTOR)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=HYPERLINK("https://leilaoonline.net/lote/detalhe/308512", "018")</f>
      </c>
      <c r="B26" s="4" t="s">
        <f>=HYPERLINK("https://leilaoonline.net/lote/detalhe/308512", " 7 MOTORES MAUSA PARA CENTRIFUGA MODELO MV 108 PARA ATÉ 700KG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3000.00</t>
        </is>
      </c>
    </row>
    <row collapsed="false" customFormat="false" customHeight="false" hidden="false" ht="12.1" outlineLevel="0" r="27">
      <c r="A27" s="5" t="s">
        <f>=HYPERLINK("https://leilaoonline.net/lote/detalhe/308465", "020")</f>
      </c>
      <c r="B27" s="4" t="s">
        <f>=HYPERLINK("https://leilaoonline.net/lote/detalhe/308465",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=HYPERLINK("https://leilaoonline.net/lote/detalhe/308468", "022")</f>
      </c>
      <c r="B28" s="4" t="s">
        <f>=HYPERLINK("https://leilaoonline.net/lote/detalhe/308468", " PRÉ AQUECEDOR DE 150-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=HYPERLINK("https://leilaoonline.net/lote/detalhe/308488", "023")</f>
      </c>
      <c r="B29" s="4" t="s">
        <f>=HYPERLINK("https://leilaoonline.net/lote/detalhe/308488", "1 DESFIBRADOR 100" COM 38 PLACAS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=HYPERLINK("https://leilaoonline.net/lote/detalhe/308499", "028")</f>
      </c>
      <c r="B30" s="4" t="s">
        <f>=HYPERLINK("https://leilaoonline.net/lote/detalhe/308499", "ESTEIRA DE APROX. 21 METROS EM FUNCIONAMENTO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3000.00</t>
        </is>
      </c>
    </row>
    <row collapsed="false" customFormat="false" customHeight="false" hidden="false" ht="12.1" outlineLevel="0" r="31">
      <c r="A31" s="5" t="s">
        <f>=HYPERLINK("https://leilaoonline.net/lote/detalhe/308493", "029")</f>
      </c>
      <c r="B31" s="4" t="s">
        <f>=HYPERLINK("https://leilaoonline.net/lote/detalhe/308493", " ESTEIRA DE APROX. 15 METROS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=HYPERLINK("https://leilaoonline.net/lote/detalhe/308469", "038")</f>
      </c>
      <c r="B32" s="4" t="s">
        <f>=HYPERLINK("https://leilaoonline.net/lote/detalhe/308469",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=HYPERLINK("https://leilaoonline.net/lote/detalhe/308498", "039")</f>
      </c>
      <c r="B33" s="4" t="s">
        <f>=HYPERLINK("https://leilaoonline.net/lote/detalhe/308498", " REDUTOR REFORMADO 1:54,44 HT-90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=HYPERLINK("https://leilaoonline.net/lote/detalhe/308495", "040")</f>
      </c>
      <c r="B34" s="4" t="s">
        <f>=HYPERLINK("https://leilaoonline.net/lote/detalhe/308495",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=HYPERLINK("https://leilaoonline.net/lote/detalhe/308497", "041")</f>
      </c>
      <c r="B35" s="4" t="s">
        <f>=HYPERLINK("https://leilaoonline.net/lote/detalhe/308497", " REDUTOR")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=HYPERLINK("https://leilaoonline.net/lote/detalhe/308501", "042")</f>
      </c>
      <c r="B36" s="4" t="s">
        <f>=HYPERLINK("https://leilaoonline.net/lote/detalhe/308501", " REDUTOR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=HYPERLINK("https://leilaoonline.net/lote/detalhe/308500", "043")</f>
      </c>
      <c r="B37" s="4" t="s">
        <f>=HYPERLINK("https://leilaoonline.net/lote/detalhe/308500", "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=HYPERLINK("https://leilaoonline.net/lote/detalhe/308496", "044")</f>
      </c>
      <c r="B38" s="4" t="s">
        <f>=HYPERLINK("https://leilaoonline.net/lote/detalhe/308496", " REDUTOR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=HYPERLINK("https://leilaoonline.net/lote/detalhe/308521", "045")</f>
      </c>
      <c r="B39" s="4" t="s">
        <f>=HYPERLINK("https://leilaoonline.net/lote/detalhe/308521", " EIXO DE ACIONAMENTO DA MESA ALIMENTADORA COM 11 ENGRENAGENS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=HYPERLINK("https://leilaoonline.net/lote/detalhe/308518", "046")</f>
      </c>
      <c r="B40" s="4" t="s">
        <f>=HYPERLINK("https://leilaoonline.net/lote/detalhe/308518",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=HYPERLINK("https://leilaoonline.net/lote/detalhe/308520", "047")</f>
      </c>
      <c r="B41" s="4" t="s">
        <f>=HYPERLINK("https://leilaoonline.net/lote/detalhe/308520", " EIXO DE ACIONAMENTO DA MESA ALIMENTADORA COM 16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=HYPERLINK("https://leilaoonline.net/lote/detalhe/308524", "048")</f>
      </c>
      <c r="B42" s="4" t="s">
        <f>=HYPERLINK("https://leilaoonline.net/lote/detalhe/308524", " EIXO TRASEIRO DA MESA ALIMENTADORA COM 5 ROLDANAS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=HYPERLINK("https://leilaoonline.net/lote/detalhe/308519", "049")</f>
      </c>
      <c r="B43" s="4" t="s">
        <f>=HYPERLINK("https://leilaoonline.net/lote/detalhe/308519",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=HYPERLINK("https://leilaoonline.net/lote/detalhe/308526", "050")</f>
      </c>
      <c r="B44" s="4" t="s">
        <f>=HYPERLINK("https://leilaoonline.net/lote/detalhe/308526", " EIXO TRASEIRO DA MESA ALIMENTADORA COM 6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=HYPERLINK("https://leilaoonline.net/lote/detalhe/308525", "051")</f>
      </c>
      <c r="B45" s="4" t="s">
        <f>=HYPERLINK("https://leilaoonline.net/lote/detalhe/308525", " EIXO TRASEIRO DA MESA ALIMENTADORA COM 11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=HYPERLINK("https://leilaoonline.net/lote/detalhe/308523", "052")</f>
      </c>
      <c r="B46" s="4" t="s">
        <f>=HYPERLINK("https://leilaoonline.net/lote/detalhe/308523",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=HYPERLINK("https://leilaoonline.net/lote/detalhe/308522", "053")</f>
      </c>
      <c r="B47" s="4" t="s">
        <f>=HYPERLINK("https://leilaoonline.net/lote/detalhe/308522", " [ LANCE POR UNIDADE ] APROXIMADAMENTE 120 FACAS DO ROLO PICADOR DE COLHEDORA - 845mm x 65mm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17,00</t>
        </is>
      </c>
      <c r="F47" s="4" t="inlineStr">
        <is>
          <t>0.50</t>
        </is>
      </c>
    </row>
    <row collapsed="false" customFormat="false" customHeight="false" hidden="false" ht="12.1" outlineLevel="0" r="48">
      <c r="A48" s="5" t="s">
        <f>=HYPERLINK("https://leilaoonline.net/lote/detalhe/308470", "080")</f>
      </c>
      <c r="B48" s="4" t="s">
        <f>=HYPERLINK("https://leilaoonline.net/lote/detalhe/308470",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=HYPERLINK("https://leilaoonline.net/lote/detalhe/308467", "081")</f>
      </c>
      <c r="B49" s="4" t="s">
        <f>=HYPERLINK("https://leilaoonline.net/lote/detalhe/308467",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=HYPERLINK("https://leilaoonline.net/lote/detalhe/308466", "091")</f>
      </c>
      <c r="B50" s="4" t="s">
        <f>=HYPERLINK("https://leilaoonline.net/lote/detalhe/308466",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=HYPERLINK("https://leilaoonline.net/lote/detalhe/308476", "092")</f>
      </c>
      <c r="B51" s="4" t="s">
        <f>=HYPERLINK("https://leilaoonline.net/lote/detalhe/308476",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=HYPERLINK("https://leilaoonline.net/lote/detalhe/308474", "093")</f>
      </c>
      <c r="B52" s="4" t="s">
        <f>=HYPERLINK("https://leilaoonline.net/lote/detalhe/308474",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=HYPERLINK("https://leilaoonline.net/lote/detalhe/308472", "094")</f>
      </c>
      <c r="B53" s="4" t="s">
        <f>=HYPERLINK("https://leilaoonline.net/lote/detalhe/308472",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=HYPERLINK("https://leilaoonline.net/lote/detalhe/308473", "095")</f>
      </c>
      <c r="B54" s="4" t="s">
        <f>=HYPERLINK("https://leilaoonline.net/lote/detalhe/308473",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=HYPERLINK("https://leilaoonline.net/lote/detalhe/308471", "099")</f>
      </c>
      <c r="B55" s="4" t="s">
        <f>=HYPERLINK("https://leilaoonline.net/lote/detalhe/308471",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=HYPERLINK("https://leilaoonline.net/lote/detalhe/308475", "109")</f>
      </c>
      <c r="B56" s="4" t="s">
        <f>=HYPERLINK("https://leilaoonline.net/lote/detalhe/308475",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=HYPERLINK("https://leilaoonline.net/lote/detalhe/308510", "110")</f>
      </c>
      <c r="B57" s="4" t="s">
        <f>=HYPERLINK("https://leilaoonline.net/lote/detalhe/308510", " 2 ENGRENAGENS PARA EIXO DE ACIONAMENTO DA MESA ALIMENTADORA - DIAMETRO INTERNO COM 200MM E EXTERNO 290MM - 9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=HYPERLINK("https://leilaoonline.net/lote/detalhe/308505", "111")</f>
      </c>
      <c r="B58" s="4" t="s">
        <f>=HYPERLINK("https://leilaoonline.net/lote/detalhe/308505",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=HYPERLINK("https://leilaoonline.net/lote/detalhe/308514", "112")</f>
      </c>
      <c r="B59" s="4" t="s">
        <f>=HYPERLINK("https://leilaoonline.net/lote/detalhe/308514",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=HYPERLINK("https://leilaoonline.net/lote/detalhe/308508", "113")</f>
      </c>
      <c r="B60" s="4" t="s">
        <f>=HYPERLINK("https://leilaoonline.net/lote/detalhe/308508",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=HYPERLINK("https://leilaoonline.net/lote/detalhe/308517", "114")</f>
      </c>
      <c r="B61" s="4" t="s">
        <f>=HYPERLINK("https://leilaoonline.net/lote/detalhe/308517",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=HYPERLINK("https://leilaoonline.net/lote/detalhe/308507", "115")</f>
      </c>
      <c r="B62" s="4" t="s">
        <f>=HYPERLINK("https://leilaoonline.net/lote/detalhe/308507",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=HYPERLINK("https://leilaoonline.net/lote/detalhe/308509", "116")</f>
      </c>
      <c r="B63" s="4" t="s">
        <f>=HYPERLINK("https://leilaoonline.net/lote/detalhe/308509", " 3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=HYPERLINK("https://leilaoonline.net/lote/detalhe/308479", "126")</f>
      </c>
      <c r="B64" s="4" t="s">
        <f>=HYPERLINK("https://leilaoonline.net/lote/detalhe/308479", " 8 VALVULAS DUPLAS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=HYPERLINK("https://leilaoonline.net/lote/detalhe/308478", "129")</f>
      </c>
      <c r="B65" s="4" t="s">
        <f>=HYPERLINK("https://leilaoonline.net/lote/detalhe/308478", "[ LANCE POR KG ] TARUGOS (EIXOS) DE 175MM Ø À 310MM Ø - APROX. 20.000 KG - DIFERENTES COMPRIMENTOS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4,50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=HYPERLINK("https://leilaoonline.net/lote/detalhe/308481", "154")</f>
      </c>
      <c r="B66" s="4" t="s">
        <f>=HYPERLINK("https://leilaoonline.net/lote/detalhe/308481",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=HYPERLINK("https://leilaoonline.net/lote/detalhe/308485", "174")</f>
      </c>
      <c r="B67" s="4" t="s">
        <f>=HYPERLINK("https://leilaoonline.net/lote/detalhe/308485",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=HYPERLINK("https://leilaoonline.net/lote/detalhe/308483", "175")</f>
      </c>
      <c r="B68" s="4" t="s">
        <f>=HYPERLINK("https://leilaoonline.net/lote/detalhe/308483",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=HYPERLINK("https://leilaoonline.net/lote/detalhe/308482", "176")</f>
      </c>
      <c r="B69" s="4" t="s">
        <f>=HYPERLINK("https://leilaoonline.net/lote/detalhe/308482",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=HYPERLINK("https://leilaoonline.net/lote/detalhe/308484", "177")</f>
      </c>
      <c r="B70" s="4" t="s">
        <f>=HYPERLINK("https://leilaoonline.net/lote/detalhe/308484",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=HYPERLINK("https://leilaoonline.net/lote/detalhe/308486", "178")</f>
      </c>
      <c r="B71" s="4" t="s">
        <f>=HYPERLINK("https://leilaoonline.net/lote/detalhe/308486",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=HYPERLINK("https://leilaoonline.net/lote/detalhe/308487", "195")</f>
      </c>
      <c r="B72" s="4" t="s">
        <f>=HYPERLINK("https://leilaoonline.net/lote/detalhe/308487", "1 DESFIBRADOR 78" COM 29 PLACAS COMPLETO (COM MANCAIS E FLANGES)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2026-06-12T07:35:04.00Z</dcterms:created>
  <dc:creator>Tellks Tecnologia</dc:creator>
  <cp:revision>0</cp:revision>
</cp:coreProperties>
</file>