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=HYPERLINK("https://leilaoonline.net/lote/detalhe/302279", "000")</f>
      </c>
      <c r="B11" s="4" t="s">
        <f>=HYPERLINK("https://leilaoonline.net/lote/detalhe/302279",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=HYPERLINK("https://leilaoonline.net/lote/detalhe/302262", "001")</f>
      </c>
      <c r="B12" s="4" t="s">
        <f>=HYPERLINK("https://leilaoonline.net/lote/detalhe/302262",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=HYPERLINK("https://leilaoonline.net/lote/detalhe/302292", "002")</f>
      </c>
      <c r="B13" s="4" t="s">
        <f>=HYPERLINK("https://leilaoonline.net/lote/detalhe/302292",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=HYPERLINK("https://leilaoonline.net/lote/detalhe/302274", "003")</f>
      </c>
      <c r="B14" s="4" t="s">
        <f>=HYPERLINK("https://leilaoonline.net/lote/detalhe/302274",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=HYPERLINK("https://leilaoonline.net/lote/detalhe/302276", "004")</f>
      </c>
      <c r="B15" s="4" t="s">
        <f>=HYPERLINK("https://leilaoonline.net/lote/detalhe/302276",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=HYPERLINK("https://leilaoonline.net/lote/detalhe/302275", "005")</f>
      </c>
      <c r="B16" s="4" t="s">
        <f>=HYPERLINK("https://leilaoonline.net/lote/detalhe/302275",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=HYPERLINK("https://leilaoonline.net/lote/detalhe/302302", "006")</f>
      </c>
      <c r="B17" s="4" t="s">
        <f>=HYPERLINK("https://leilaoonline.net/lote/detalhe/302302",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=HYPERLINK("https://leilaoonline.net/lote/detalhe/302287", "007")</f>
      </c>
      <c r="B18" s="4" t="s">
        <f>=HYPERLINK("https://leilaoonline.net/lote/detalhe/302287", " 20 ESTRUTURAS DE PÉ DIREITO TRELIÇADO - VENDA NO ESTADO CONFORME LOTE EXPOSTO")</f>
      </c>
      <c r="C18" s="4" t="inlineStr">
        <is>
          <t>Vendido</t>
        </is>
      </c>
      <c r="D18" s="4" t="inlineStr">
        <is>
          <t>1</t>
        </is>
      </c>
      <c r="E18" s="5" t="inlineStr">
        <is>
          <t>32.000,00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=HYPERLINK("https://leilaoonline.net/lote/detalhe/302288", "008")</f>
      </c>
      <c r="B19" s="4" t="s">
        <f>=HYPERLINK("https://leilaoonline.net/lote/detalhe/302288", " FILTRO DE LINHA PARA VAPOR E AGUA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=HYPERLINK("https://leilaoonline.net/lote/detalhe/302299", "009")</f>
      </c>
      <c r="B20" s="4" t="s">
        <f>=HYPERLINK("https://leilaoonline.net/lote/detalhe/302299", " APROXIMADAMENTE 20 METROS DE CORRIMÃO EM IINOX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=HYPERLINK("https://leilaoonline.net/lote/detalhe/302290", "010")</f>
      </c>
      <c r="B21" s="4" t="s">
        <f>=HYPERLINK("https://leilaoonline.net/lote/detalhe/302290", " 32 TUBOS CALANDRADOS DE 20" COM 1,20 DE COMPRIMENTO - ESPESSURAS DE 1/8" E 3/16"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=HYPERLINK("https://leilaoonline.net/lote/detalhe/302297", "012")</f>
      </c>
      <c r="B22" s="4" t="s">
        <f>=HYPERLINK("https://leilaoonline.net/lote/detalhe/302297", " FREIO PARA PONTE ROLANTE SEMINOVO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=HYPERLINK("https://leilaoonline.net/lote/detalhe/302301", "013")</f>
      </c>
      <c r="B23" s="4" t="s">
        <f>=HYPERLINK("https://leilaoonline.net/lote/detalhe/302301", " FREIO PARA PONTE ROLANTE SEMINOVO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11.500,00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=HYPERLINK("https://leilaoonline.net/lote/detalhe/302277", "014")</f>
      </c>
      <c r="B24" s="4" t="s">
        <f>=HYPERLINK("https://leilaoonline.net/lote/detalhe/302277",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=HYPERLINK("https://leilaoonline.net/lote/detalhe/302265", "016")</f>
      </c>
      <c r="B25" s="4" t="s">
        <f>=HYPERLINK("https://leilaoonline.net/lote/detalhe/302265", "GUINCHO HILO PARA 35 TONELADAS DE 15,8 METROS DE ALTURA P/ DESCARGA DE CAMINHÃO 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=HYPERLINK("https://leilaoonline.net/lote/detalhe/302289", "017")</f>
      </c>
      <c r="B26" s="4" t="s">
        <f>=HYPERLINK("https://leilaoonline.net/lote/detalhe/302289", " 6 CENTRIFUGA DE AÇUCAR PARA 350KG (SEM MOTOR)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=HYPERLINK("https://leilaoonline.net/lote/detalhe/302298", "018")</f>
      </c>
      <c r="B27" s="4" t="s">
        <f>=HYPERLINK("https://leilaoonline.net/lote/detalhe/302298", " 7 MOTORES MAUSA PARA CENTRIFUGA MODELO MV 108 PARA ATÉ 700KG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3000.00</t>
        </is>
      </c>
    </row>
    <row collapsed="false" customFormat="false" customHeight="false" hidden="false" ht="12.1" outlineLevel="0" r="28">
      <c r="A28" s="5" t="s">
        <f>=HYPERLINK("https://leilaoonline.net/lote/detalhe/302250", "020")</f>
      </c>
      <c r="B28" s="4" t="s">
        <f>=HYPERLINK("https://leilaoonline.net/lote/detalhe/302250", " PRÉ AQUECEDOR DE 150 -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=HYPERLINK("https://leilaoonline.net/lote/detalhe/302253", "022")</f>
      </c>
      <c r="B29" s="4" t="s">
        <f>=HYPERLINK("https://leilaoonline.net/lote/detalhe/302253", " PRÉ AQUECEDOR DE 150-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=HYPERLINK("https://leilaoonline.net/lote/detalhe/302273", "023")</f>
      </c>
      <c r="B30" s="4" t="s">
        <f>=HYPERLINK("https://leilaoonline.net/lote/detalhe/302273", "1 DESFIBRADOR 100" COM 38 PLACAS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=HYPERLINK("https://leilaoonline.net/lote/detalhe/302284", "028")</f>
      </c>
      <c r="B31" s="4" t="s">
        <f>=HYPERLINK("https://leilaoonline.net/lote/detalhe/302284", "ESTEIRA DE APROX. 21 METROS EM FUNCIONAMENTO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110.000,00</t>
        </is>
      </c>
      <c r="F31" s="4" t="inlineStr">
        <is>
          <t>3000.00</t>
        </is>
      </c>
    </row>
    <row collapsed="false" customFormat="false" customHeight="false" hidden="false" ht="12.1" outlineLevel="0" r="32">
      <c r="A32" s="5" t="s">
        <f>=HYPERLINK("https://leilaoonline.net/lote/detalhe/302278", "029")</f>
      </c>
      <c r="B32" s="4" t="s">
        <f>=HYPERLINK("https://leilaoonline.net/lote/detalhe/302278", " ESTEIRA DE APROX. 15 METROS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52.000,00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=HYPERLINK("https://leilaoonline.net/lote/detalhe/302254", "038")</f>
      </c>
      <c r="B33" s="4" t="s">
        <f>=HYPERLINK("https://leilaoonline.net/lote/detalhe/302254",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=HYPERLINK("https://leilaoonline.net/lote/detalhe/302283", "039")</f>
      </c>
      <c r="B34" s="4" t="s">
        <f>=HYPERLINK("https://leilaoonline.net/lote/detalhe/302283", " REDUTOR REFORMADO 1:54,44 HT-90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=HYPERLINK("https://leilaoonline.net/lote/detalhe/302280", "040")</f>
      </c>
      <c r="B35" s="4" t="s">
        <f>=HYPERLINK("https://leilaoonline.net/lote/detalhe/302280",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=HYPERLINK("https://leilaoonline.net/lote/detalhe/302282", "041")</f>
      </c>
      <c r="B36" s="4" t="s">
        <f>=HYPERLINK("https://leilaoonline.net/lote/detalhe/302282", "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=HYPERLINK("https://leilaoonline.net/lote/detalhe/302286", "042")</f>
      </c>
      <c r="B37" s="4" t="s">
        <f>=HYPERLINK("https://leilaoonline.net/lote/detalhe/302286",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=HYPERLINK("https://leilaoonline.net/lote/detalhe/302285", "043")</f>
      </c>
      <c r="B38" s="4" t="s">
        <f>=HYPERLINK("https://leilaoonline.net/lote/detalhe/302285",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=HYPERLINK("https://leilaoonline.net/lote/detalhe/302281", "044")</f>
      </c>
      <c r="B39" s="4" t="s">
        <f>=HYPERLINK("https://leilaoonline.net/lote/detalhe/302281",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=HYPERLINK("https://leilaoonline.net/lote/detalhe/302307", "045")</f>
      </c>
      <c r="B40" s="4" t="s">
        <f>=HYPERLINK("https://leilaoonline.net/lote/detalhe/302307", " EIXO DE ACIONAMENTO DA MESA ALIMENTADORA COM 11 ENGRENAGENS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=HYPERLINK("https://leilaoonline.net/lote/detalhe/302304", "046")</f>
      </c>
      <c r="B41" s="4" t="s">
        <f>=HYPERLINK("https://leilaoonline.net/lote/detalhe/302304", " EIXO DE ACIONAMENTO DA MESA ALIMENTADORA COM 11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=HYPERLINK("https://leilaoonline.net/lote/detalhe/302306", "047")</f>
      </c>
      <c r="B42" s="4" t="s">
        <f>=HYPERLINK("https://leilaoonline.net/lote/detalhe/302306", " EIXO DE ACIONAMENTO DA MESA ALIMENTADORA COM 16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=HYPERLINK("https://leilaoonline.net/lote/detalhe/302310", "048")</f>
      </c>
      <c r="B43" s="4" t="s">
        <f>=HYPERLINK("https://leilaoonline.net/lote/detalhe/302310", " EIXO TRASEIRO DA MESA ALIMENTADORA COM 5 ROLDANAS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=HYPERLINK("https://leilaoonline.net/lote/detalhe/302305", "049")</f>
      </c>
      <c r="B44" s="4" t="s">
        <f>=HYPERLINK("https://leilaoonline.net/lote/detalhe/302305", " EIXO TRASEIRO DA MESA ALIMENTADORA COM 5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=HYPERLINK("https://leilaoonline.net/lote/detalhe/302312", "050")</f>
      </c>
      <c r="B45" s="4" t="s">
        <f>=HYPERLINK("https://leilaoonline.net/lote/detalhe/302312", " EIXO TRASEIRO DA MESA ALIMENTADORA COM 6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=HYPERLINK("https://leilaoonline.net/lote/detalhe/302311", "051")</f>
      </c>
      <c r="B46" s="4" t="s">
        <f>=HYPERLINK("https://leilaoonline.net/lote/detalhe/302311", " EIXO TRASEIRO DA MESA ALIMENTADORA COM 11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=HYPERLINK("https://leilaoonline.net/lote/detalhe/302309", "052")</f>
      </c>
      <c r="B47" s="4" t="s">
        <f>=HYPERLINK("https://leilaoonline.net/lote/detalhe/302309", " EIXO TRASEIRO DA MESA ALIMENTADORA COM 11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=HYPERLINK("https://leilaoonline.net/lote/detalhe/302308", "053")</f>
      </c>
      <c r="B48" s="4" t="s">
        <f>=HYPERLINK("https://leilaoonline.net/lote/detalhe/302308", " [ LANCE POR UNIDADE ] APROXIMADAMENTE 120 FACAS DO ROLO PICADOR DE COLHEDORA - 845mm x 65mm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=HYPERLINK("https://leilaoonline.net/lote/detalhe/302255", "080")</f>
      </c>
      <c r="B49" s="4" t="s">
        <f>=HYPERLINK("https://leilaoonline.net/lote/detalhe/302255",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=HYPERLINK("https://leilaoonline.net/lote/detalhe/302252", "081")</f>
      </c>
      <c r="B50" s="4" t="s">
        <f>=HYPERLINK("https://leilaoonline.net/lote/detalhe/302252", " VALVULA GAVETA 14" USADA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=HYPERLINK("https://leilaoonline.net/lote/detalhe/302251", "091")</f>
      </c>
      <c r="B51" s="4" t="s">
        <f>=HYPERLINK("https://leilaoonline.net/lote/detalhe/302251",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=HYPERLINK("https://leilaoonline.net/lote/detalhe/302261", "092")</f>
      </c>
      <c r="B52" s="4" t="s">
        <f>=HYPERLINK("https://leilaoonline.net/lote/detalhe/302261",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=HYPERLINK("https://leilaoonline.net/lote/detalhe/302259", "093")</f>
      </c>
      <c r="B53" s="4" t="s">
        <f>=HYPERLINK("https://leilaoonline.net/lote/detalhe/302259",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=HYPERLINK("https://leilaoonline.net/lote/detalhe/302257", "094")</f>
      </c>
      <c r="B54" s="4" t="s">
        <f>=HYPERLINK("https://leilaoonline.net/lote/detalhe/302257",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=HYPERLINK("https://leilaoonline.net/lote/detalhe/302258", "095")</f>
      </c>
      <c r="B55" s="4" t="s">
        <f>=HYPERLINK("https://leilaoonline.net/lote/detalhe/302258", "20 UNIDADES DE CAIXAS COM 10 CONJUNTOS DE MANGUEIRA FLEXIVEL DE 1,5M PARA SPRINKLER (200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=HYPERLINK("https://leilaoonline.net/lote/detalhe/302256", "099")</f>
      </c>
      <c r="B56" s="4" t="s">
        <f>=HYPERLINK("https://leilaoonline.net/lote/detalhe/302256", " 50 UNIDADES DE CAIXAS COM 10 CONJUNTOS DE MANGUEIRA FLEXIVEL DE 1,5M PARA SPRINKLER (Aprox. 500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=HYPERLINK("https://leilaoonline.net/lote/detalhe/302260", "109")</f>
      </c>
      <c r="B57" s="4" t="s">
        <f>=HYPERLINK("https://leilaoonline.net/lote/detalhe/302260", "1 UNIDADE DE CAIXA COM 10 CONJUNTOS DE MANGUEIRA FLEXIVEL DE 1,5M PARA SPRINKLER (20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=HYPERLINK("https://leilaoonline.net/lote/detalhe/302296", "110")</f>
      </c>
      <c r="B58" s="4" t="s">
        <f>=HYPERLINK("https://leilaoonline.net/lote/detalhe/302296", " 2 ENGRENAGENS PARA EIXO DE ACIONAMENTO DA MESA ALIMENTADORA - DIAMETRO INTERNO COM 200MM E EXTERNO 290MM - 9 DENTES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=HYPERLINK("https://leilaoonline.net/lote/detalhe/302291", "111")</f>
      </c>
      <c r="B59" s="4" t="s">
        <f>=HYPERLINK("https://leilaoonline.net/lote/detalhe/302291",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=HYPERLINK("https://leilaoonline.net/lote/detalhe/302300", "112")</f>
      </c>
      <c r="B60" s="4" t="s">
        <f>=HYPERLINK("https://leilaoonline.net/lote/detalhe/302300",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=HYPERLINK("https://leilaoonline.net/lote/detalhe/302294", "113")</f>
      </c>
      <c r="B61" s="4" t="s">
        <f>=HYPERLINK("https://leilaoonline.net/lote/detalhe/302294",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=HYPERLINK("https://leilaoonline.net/lote/detalhe/302303", "114")</f>
      </c>
      <c r="B62" s="4" t="s">
        <f>=HYPERLINK("https://leilaoonline.net/lote/detalhe/302303",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=HYPERLINK("https://leilaoonline.net/lote/detalhe/302293", "115")</f>
      </c>
      <c r="B63" s="4" t="s">
        <f>=HYPERLINK("https://leilaoonline.net/lote/detalhe/302293",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=HYPERLINK("https://leilaoonline.net/lote/detalhe/302295", "116")</f>
      </c>
      <c r="B64" s="4" t="s">
        <f>=HYPERLINK("https://leilaoonline.net/lote/detalhe/302295", " 3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=HYPERLINK("https://leilaoonline.net/lote/detalhe/302264", "126")</f>
      </c>
      <c r="B65" s="4" t="s">
        <f>=HYPERLINK("https://leilaoonline.net/lote/detalhe/302264", " 8 VALVULAS DUPLAS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=HYPERLINK("https://leilaoonline.net/lote/detalhe/302263", "129")</f>
      </c>
      <c r="B66" s="4" t="s">
        <f>=HYPERLINK("https://leilaoonline.net/lote/detalhe/302263", "[ LANCE POR KG ] TARUGOS (EIXOS) DE 175MM Ø À 310MM Ø - APROX. 20.000 KG - DIFERENTES COMPRIMENTOS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4,50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=HYPERLINK("https://leilaoonline.net/lote/detalhe/302266", "154")</f>
      </c>
      <c r="B67" s="4" t="s">
        <f>=HYPERLINK("https://leilaoonline.net/lote/detalhe/302266", " VALVULA GAVETA 12" USADA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=HYPERLINK("https://leilaoonline.net/lote/detalhe/302270", "174")</f>
      </c>
      <c r="B68" s="4" t="s">
        <f>=HYPERLINK("https://leilaoonline.net/lote/detalhe/302270", " 1 TAMPO TORISFÉRICO COM DIAMETRO EXTERNO: 4.500MM; ESPESSURA: 5/8"; ALTURA INTERNA 975MM;")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=HYPERLINK("https://leilaoonline.net/lote/detalhe/302268", "175")</f>
      </c>
      <c r="B69" s="4" t="s">
        <f>=HYPERLINK("https://leilaoonline.net/lote/detalhe/302268", " 1 TAMPO TORISFÉRICO COM DIAMETRO EXTERNO: 4.550MM; ESPESSURA: 1/2"; ALTURA INTERNA 893MM;")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=HYPERLINK("https://leilaoonline.net/lote/detalhe/302267", "176")</f>
      </c>
      <c r="B70" s="4" t="s">
        <f>=HYPERLINK("https://leilaoonline.net/lote/detalhe/302267", " 1 TAMPO TORISFÉRICO COM DIAMETRO EXTERNO: 4.550MM; ESPESSURA: 1/2"; ALTURA INTERNA 880MM")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=HYPERLINK("https://leilaoonline.net/lote/detalhe/302269", "177")</f>
      </c>
      <c r="B71" s="4" t="s">
        <f>=HYPERLINK("https://leilaoonline.net/lote/detalhe/302269", " 1 TAMPO TORISFÉRICO COM DIAMETRO EXTERNO: 4.550MM; ESPESSURA: 1/2"; ALTURA INTERNA 890MM")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=HYPERLINK("https://leilaoonline.net/lote/detalhe/302271", "178")</f>
      </c>
      <c r="B72" s="4" t="s">
        <f>=HYPERLINK("https://leilaoonline.net/lote/detalhe/302271", " 1 TAMPO TORISFÉRICO COM DIAMETRO EXTERNO: 4.550MM; ESPESSURA: 1/2"; ALTURA INTERNA 875MM")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=HYPERLINK("https://leilaoonline.net/lote/detalhe/302272", "195")</f>
      </c>
      <c r="B73" s="4" t="s">
        <f>=HYPERLINK("https://leilaoonline.net/lote/detalhe/302272", "1 DESFIBRADOR 78" COM 29 PLACAS COMPLETO (COM MANCAIS E FLANGES)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2026-08-12T13:53:02.00Z</dcterms:created>
  <dc:creator>Tellks Tecnologia</dc:creator>
  <cp:revision>0</cp:revision>
</cp:coreProperties>
</file>