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Retroescavadeira • Móveis • Lixadeiras • Compressores • Unidade Hidr.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=HYPERLINK("https://leilaoonline.net/lote/detalhe/301417", "001")</f>
      </c>
      <c r="B11" s="4" t="s">
        <f>=HYPERLINK("https://leilaoonline.net/lote/detalhe/301417", "EMPILHADEIRA DAEWOO; ANO 1998; MODELO G20S; TORRE AMPLA VISÃO; COMB GLP; CAP. 2 TON. - FUNCIONANDO")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=HYPERLINK("https://leilaoonline.net/lote/detalhe/301097", "002")</f>
      </c>
      <c r="B12" s="4" t="s">
        <f>=HYPERLINK("https://leilaoonline.net/lote/detalhe/301097", "RETROESCAVADEIRA CAT 416E; ANO 2014/2014; COMB.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=HYPERLINK("https://leilaoonline.net/lote/detalhe/301418", "003")</f>
      </c>
      <c r="B13" s="4" t="s">
        <f>=HYPERLINK("https://leilaoonline.net/lote/detalhe/301418",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=HYPERLINK("https://leilaoonline.net/lote/detalhe/301098", "004")</f>
      </c>
      <c r="B14" s="4" t="s">
        <f>=HYPERLINK("https://leilaoonline.net/lote/detalhe/301098",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=HYPERLINK("https://leilaoonline.net/lote/detalhe/301099", "005")</f>
      </c>
      <c r="B15" s="4" t="s">
        <f>=HYPERLINK("https://leilaoonline.net/lote/detalhe/301099", "GELADEIRA GENERAL MOTORS; MOD. FRIGIDAIRE")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=HYPERLINK("https://leilaoonline.net/lote/detalhe/301100", "006")</f>
      </c>
      <c r="B16" s="4" t="s">
        <f>=HYPERLINK("https://leilaoonline.net/lote/detalhe/301100",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=HYPERLINK("https://leilaoonline.net/lote/detalhe/301088", "007")</f>
      </c>
      <c r="B17" s="4" t="s">
        <f>=HYPERLINK("https://leilaoonline.net/lote/detalhe/301088", "LOTE C/ 7 CAPOTAS DE FIBRA PARA CAMINHONETES")</f>
      </c>
      <c r="C17" s="4" t="inlineStr">
        <is>
          <t>Vendido</t>
        </is>
      </c>
      <c r="D17" s="4" t="inlineStr">
        <is>
          <t>6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=HYPERLINK("https://leilaoonline.net/lote/detalhe/301089", "008")</f>
      </c>
      <c r="B18" s="4" t="s">
        <f>=HYPERLINK("https://leilaoonline.net/lote/detalhe/301089", "LOTE C/ 40 CAPOTAS DE FIBRA PARA CAMINHONETES")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=HYPERLINK("https://leilaoonline.net/lote/detalhe/301090", "009")</f>
      </c>
      <c r="B19" s="4" t="s">
        <f>=HYPERLINK("https://leilaoonline.net/lote/detalhe/301090", "LIXADEIRA DE MADEIRA; MARCA CASTORES")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=HYPERLINK("https://leilaoonline.net/lote/detalhe/301091", "010")</f>
      </c>
      <c r="B20" s="4" t="s">
        <f>=HYPERLINK("https://leilaoonline.net/lote/detalhe/301091", "AFIADORA DE FERRAMENTA")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=HYPERLINK("https://leilaoonline.net/lote/detalhe/301092", "011")</f>
      </c>
      <c r="B21" s="4" t="s">
        <f>=HYPERLINK("https://leilaoonline.net/lote/detalhe/301092", "LOTE COM 10 UNIDADES DE ESTUFA E FORNOS")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=HYPERLINK("https://leilaoonline.net/lote/detalhe/301093", "012")</f>
      </c>
      <c r="B22" s="4" t="s">
        <f>=HYPERLINK("https://leilaoonline.net/lote/detalhe/301093", "LOTE COM 13 RACKS METÁLICOS REFORÇADOS, CALVANIZADOS")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=HYPERLINK("https://leilaoonline.net/lote/detalhe/301094", "013")</f>
      </c>
      <c r="B23" s="4" t="s">
        <f>=HYPERLINK("https://leilaoonline.net/lote/detalhe/301094",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=HYPERLINK("https://leilaoonline.net/lote/detalhe/301095", "014")</f>
      </c>
      <c r="B24" s="4" t="s">
        <f>=HYPERLINK("https://leilaoonline.net/lote/detalhe/301095",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=HYPERLINK("https://leilaoonline.net/lote/detalhe/301096", "015")</f>
      </c>
      <c r="B25" s="4" t="s">
        <f>=HYPERLINK("https://leilaoonline.net/lote/detalhe/301096",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=HYPERLINK("https://leilaoonline.net/lote/detalhe/301101", "016")</f>
      </c>
      <c r="B26" s="4" t="s">
        <f>=HYPERLINK("https://leilaoonline.net/lote/detalhe/301101", "LOTE COM 41 UNIDADES DE CARTEIRAS ESCOLARES")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=HYPERLINK("https://leilaoonline.net/lote/detalhe/301102", "017")</f>
      </c>
      <c r="B27" s="4" t="s">
        <f>=HYPERLINK("https://leilaoonline.net/lote/detalhe/301102", "BALANÇA FIZOLA CAP. 150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=HYPERLINK("https://leilaoonline.net/lote/detalhe/301103", "018")</f>
      </c>
      <c r="B28" s="4" t="s">
        <f>=HYPERLINK("https://leilaoonline.net/lote/detalhe/301103",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=HYPERLINK("https://leilaoonline.net/lote/detalhe/301104", "019")</f>
      </c>
      <c r="B29" s="4" t="s">
        <f>=HYPERLINK("https://leilaoonline.net/lote/detalhe/301104",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=HYPERLINK("https://leilaoonline.net/lote/detalhe/301105", "020")</f>
      </c>
      <c r="B30" s="4" t="s">
        <f>=HYPERLINK("https://leilaoonline.net/lote/detalhe/301105", "CORTADOR DE ASFALTO/CIMENTO TYROLIT C/ MOTOR HONDA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=HYPERLINK("https://leilaoonline.net/lote/detalhe/301106", "021")</f>
      </c>
      <c r="B31" s="4" t="s">
        <f>=HYPERLINK("https://leilaoonline.net/lote/detalhe/301106", "UNIDADE HIDRÁULICA MARCA RACINE")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=HYPERLINK("https://leilaoonline.net/lote/detalhe/301107", "022")</f>
      </c>
      <c r="B32" s="4" t="s">
        <f>=HYPERLINK("https://leilaoonline.net/lote/detalhe/301107",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=HYPERLINK("https://leilaoonline.net/lote/detalhe/301108", "023")</f>
      </c>
      <c r="B33" s="4" t="s">
        <f>=HYPERLINK("https://leilaoonline.net/lote/detalhe/301108", "REDUTOR GRANDE COM MOTOR ELÉTRICO 220V; C/ CARRETEL COM CABO DE AÇO")</f>
      </c>
      <c r="C33" s="4" t="inlineStr">
        <is>
          <t>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=HYPERLINK("https://leilaoonline.net/lote/detalhe/301109", "024")</f>
      </c>
      <c r="B34" s="4" t="s">
        <f>=HYPERLINK("https://leilaoonline.net/lote/detalhe/301109", "LOTE DE EQUIPAMENTOS DE COZINHA INDUSTRIAL - APROX. 15 PEÇAS GRANDES E 10 PEQUENAS")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=HYPERLINK("https://leilaoonline.net/lote/detalhe/301110", "025")</f>
      </c>
      <c r="B35" s="4" t="s">
        <f>=HYPERLINK("https://leilaoonline.net/lote/detalhe/301110",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=HYPERLINK("https://leilaoonline.net/lote/detalhe/301111", "026")</f>
      </c>
      <c r="B36" s="4" t="s">
        <f>=HYPERLINK("https://leilaoonline.net/lote/detalhe/301111",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=HYPERLINK("https://leilaoonline.net/lote/detalhe/301114", "027")</f>
      </c>
      <c r="B37" s="4" t="s">
        <f>=HYPERLINK("https://leilaoonline.net/lote/detalhe/301114", "CARRETINHA SOMENTE PARA USO INTERNO REFORÇADA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=HYPERLINK("https://leilaoonline.net/lote/detalhe/301115", "028")</f>
      </c>
      <c r="B38" s="4" t="s">
        <f>=HYPERLINK("https://leilaoonline.net/lote/detalhe/301115",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=HYPERLINK("https://leilaoonline.net/lote/detalhe/301113", "029")</f>
      </c>
      <c r="B39" s="4" t="s">
        <f>=HYPERLINK("https://leilaoonline.net/lote/detalhe/301113", "GERADOR BRANCO MOD B4T 10.000; SAÍDAS 110/220V E 12V; COMB. GASOLINA")</f>
      </c>
      <c r="C39" s="4" t="inlineStr">
        <is>
          <t>Vendido</t>
        </is>
      </c>
      <c r="D39" s="4" t="inlineStr">
        <is>
          <t>17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=HYPERLINK("https://leilaoonline.net/lote/detalhe/301117", "031")</f>
      </c>
      <c r="B40" s="4" t="s">
        <f>=HYPERLINK("https://leilaoonline.net/lote/detalhe/301117",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=HYPERLINK("https://leilaoonline.net/lote/detalhe/301116", "032")</f>
      </c>
      <c r="B41" s="4" t="s">
        <f>=HYPERLINK("https://leilaoonline.net/lote/detalhe/301116",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=HYPERLINK("https://leilaoonline.net/lote/detalhe/301119", "033")</f>
      </c>
      <c r="B42" s="4" t="s">
        <f>=HYPERLINK("https://leilaoonline.net/lote/detalhe/301119", "UNIDADE HIDRÁULICA PORTÁTIL C/ MOTOR À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=HYPERLINK("https://leilaoonline.net/lote/detalhe/301118", "034")</f>
      </c>
      <c r="B43" s="4" t="s">
        <f>=HYPERLINK("https://leilaoonline.net/lote/detalhe/301118",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=HYPERLINK("https://leilaoonline.net/lote/detalhe/301121", "035")</f>
      </c>
      <c r="B44" s="4" t="s">
        <f>=HYPERLINK("https://leilaoonline.net/lote/detalhe/301121", "RESERVATÓRIO/MISTURADOR EM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=HYPERLINK("https://leilaoonline.net/lote/detalhe/301120", "036")</f>
      </c>
      <c r="B45" s="4" t="s">
        <f>=HYPERLINK("https://leilaoonline.net/lote/detalhe/301120", "RESERVATÓRIO/MISTURADOR EM AÇO INÓX")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=HYPERLINK("https://leilaoonline.net/lote/detalhe/301419", "037")</f>
      </c>
      <c r="B46" s="4" t="s">
        <f>=HYPERLINK("https://leilaoonline.net/lote/detalhe/301419", "EMPILHADEIRA CLARK 7000KG GLP - FUNCIONANDO, NÃO ACOMPANHA CILINDRO DE GLP")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=HYPERLINK("https://leilaoonline.net/lote/detalhe/301420", "038")</f>
      </c>
      <c r="B47" s="4" t="s">
        <f>=HYPERLINK("https://leilaoonline.net/lote/detalhe/301420", "EMPILHADEIRA YALE 3000KG GLP - FUNCIONANDO, NÃO ACOMPANHA CILINDRO DE GLP")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=HYPERLINK("https://leilaoonline.net/lote/detalhe/301421", "039")</f>
      </c>
      <c r="B48" s="4" t="s">
        <f>=HYPERLINK("https://leilaoonline.net/lote/detalhe/301421", "EMPILHADEIRA YALE 1500KG GLP - FUNCIONANDO, NÃO ACOMPANHA CILINDRO DE GLP")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=HYPERLINK("https://leilaoonline.net/lote/detalhe/301422", "040")</f>
      </c>
      <c r="B49" s="4" t="s">
        <f>=HYPERLINK("https://leilaoonline.net/lote/detalhe/301422", "EMPILHADEIRA CLARK 2500KG GLP - FUNCIONANDO, NÃO ACOMPANHA CILINDRO DE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=HYPERLINK("https://leilaoonline.net/lote/detalhe/301423", "040")</f>
      </c>
      <c r="B50" s="4" t="s">
        <f>=HYPERLINK("https://leilaoonline.net/lote/detalhe/301423", "EMPILHADEIRA CLARK 7000KG 6,3M C/ DESLOCADOR LATERAL - FUNCIONANDO, NÃO ACOMPANHA CILINDRO DE GLP")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=HYPERLINK("https://leilaoonline.net/lote/detalhe/301452", "042")</f>
      </c>
      <c r="B51" s="4" t="s">
        <f>=HYPERLINK("https://leilaoonline.net/lote/detalhe/301452", "EMPILHADEIRA ELÉTRICA CLARK 1250KG - FUNCIONANDO, ACOMPANHA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=HYPERLINK("https://leilaoonline.net/lote/detalhe/301453", "043")</f>
      </c>
      <c r="B52" s="4" t="s">
        <f>=HYPERLINK("https://leilaoonline.net/lote/detalhe/301453", "EMPILHADEIRA ELÉTRICA AMEISE 2000KG TRIPLEX 7,30M - FUNCIONANDO, NÃO ACOMPANHA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=HYPERLINK("https://leilaoonline.net/lote/detalhe/301454", "044")</f>
      </c>
      <c r="B53" s="4" t="s">
        <f>=HYPERLINK("https://leilaoonline.net/lote/detalhe/301454", "EMPILHADEIRA ELÉTRICA PANTOGRÁFICA YALE NDR35 1.600 KG - NÃO ACOMPANHA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=HYPERLINK("https://leilaoonline.net/lote/detalhe/301455", "047")</f>
      </c>
      <c r="B54" s="4" t="s">
        <f>=HYPERLINK("https://leilaoonline.net/lote/detalhe/301455", "PALETEIRA ELÉTRICA AMEISE 1250KG - FUNCIONANDO, NÃO ACOMPANHA CARREGADOR")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2026-07-02T14:57:59.00Z</dcterms:created>
  <dc:creator>Tellks Tecnologia</dc:creator>
  <cp:revision>0</cp:revision>
</cp:coreProperties>
</file>