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GUINCHOS HILO, BARRACÕES, VIGAS, TUBOS, PÉ DIREITO,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=HYPERLINK("https://leilaoonline.net/lote/detalhe/298578", "000")</f>
      </c>
      <c r="B11" s="4" t="s">
        <f>=HYPERLINK("https://leilaoonline.net/lote/detalhe/298578",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=HYPERLINK("https://leilaoonline.net/lote/detalhe/298561", "001")</f>
      </c>
      <c r="B12" s="4" t="s">
        <f>=HYPERLINK("https://leilaoonline.net/lote/detalhe/298561",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=HYPERLINK("https://leilaoonline.net/lote/detalhe/298591", "002")</f>
      </c>
      <c r="B13" s="4" t="s">
        <f>=HYPERLINK("https://leilaoonline.net/lote/detalhe/298591",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=HYPERLINK("https://leilaoonline.net/lote/detalhe/298573", "003")</f>
      </c>
      <c r="B14" s="4" t="s">
        <f>=HYPERLINK("https://leilaoonline.net/lote/detalhe/298573",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=HYPERLINK("https://leilaoonline.net/lote/detalhe/298575", "004")</f>
      </c>
      <c r="B15" s="4" t="s">
        <f>=HYPERLINK("https://leilaoonline.net/lote/detalhe/298575",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=HYPERLINK("https://leilaoonline.net/lote/detalhe/298574", "005")</f>
      </c>
      <c r="B16" s="4" t="s">
        <f>=HYPERLINK("https://leilaoonline.net/lote/detalhe/298574",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=HYPERLINK("https://leilaoonline.net/lote/detalhe/298601", "006")</f>
      </c>
      <c r="B17" s="4" t="s">
        <f>=HYPERLINK("https://leilaoonline.net/lote/detalhe/298601",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=HYPERLINK("https://leilaoonline.net/lote/detalhe/298586", "007")</f>
      </c>
      <c r="B18" s="4" t="s">
        <f>=HYPERLINK("https://leilaoonline.net/lote/detalhe/298586", " 20 ESTRUTURAS DE PÉ DIREITO TRELIÇADO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=HYPERLINK("https://leilaoonline.net/lote/detalhe/298587", "008")</f>
      </c>
      <c r="B19" s="4" t="s">
        <f>=HYPERLINK("https://leilaoonline.net/lote/detalhe/298587", " FILTRO DE LINHA PARA VAPOR E AGUA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=HYPERLINK("https://leilaoonline.net/lote/detalhe/298598", "009")</f>
      </c>
      <c r="B20" s="4" t="s">
        <f>=HYPERLINK("https://leilaoonline.net/lote/detalhe/298598", " APROXIMADAMENTE 20 METROS DE CORRIMÃO EM IINOX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=HYPERLINK("https://leilaoonline.net/lote/detalhe/298589", "010")</f>
      </c>
      <c r="B21" s="4" t="s">
        <f>=HYPERLINK("https://leilaoonline.net/lote/detalhe/298589", " 32 TUBOS CALANDRADOS DE 20" COM 1,20 DE COMPRIMENTO - ESPESSURAS DE 1/8" E 3/16"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=HYPERLINK("https://leilaoonline.net/lote/detalhe/298596", "012")</f>
      </c>
      <c r="B22" s="4" t="s">
        <f>=HYPERLINK("https://leilaoonline.net/lote/detalhe/298596", " FREIO PARA PONTE ROLANTE SEMINOVO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11.500,00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=HYPERLINK("https://leilaoonline.net/lote/detalhe/298600", "013")</f>
      </c>
      <c r="B23" s="4" t="s">
        <f>=HYPERLINK("https://leilaoonline.net/lote/detalhe/298600", " FREIO PARA PONTE ROLANTE SEMINOVO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11.500,00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=HYPERLINK("https://leilaoonline.net/lote/detalhe/298576", "014")</f>
      </c>
      <c r="B24" s="4" t="s">
        <f>=HYPERLINK("https://leilaoonline.net/lote/detalhe/298576", "GUINCHO HILO DE APROX. 12,40 METROS DE ALTURA COM UMA BASE DE 3,40 METROS DE ALTURA P/ DESCARGA DE CAMINHÃO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=HYPERLINK("https://leilaoonline.net/lote/detalhe/298564", "016")</f>
      </c>
      <c r="B25" s="4" t="s">
        <f>=HYPERLINK("https://leilaoonline.net/lote/detalhe/298564", "GUINCHO HILO PARA 35 TONELADAS DE 15,8 METROS DE ALTURA P/ DESCARGA DE CAMINHÃO 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=HYPERLINK("https://leilaoonline.net/lote/detalhe/298588", "017")</f>
      </c>
      <c r="B26" s="4" t="s">
        <f>=HYPERLINK("https://leilaoonline.net/lote/detalhe/298588", " 6 CENTRIFUGA DE AÇUCAR PARA 350KG (SEM MOTOR)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=HYPERLINK("https://leilaoonline.net/lote/detalhe/298597", "018")</f>
      </c>
      <c r="B27" s="4" t="s">
        <f>=HYPERLINK("https://leilaoonline.net/lote/detalhe/298597", " 7 MOTORES MAUSA PARA CENTRIFUGA MODELO MV 108 PARA ATÉ 700KG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190.000,00</t>
        </is>
      </c>
      <c r="F27" s="4" t="inlineStr">
        <is>
          <t>3000.00</t>
        </is>
      </c>
    </row>
    <row collapsed="false" customFormat="false" customHeight="false" hidden="false" ht="12.1" outlineLevel="0" r="28">
      <c r="A28" s="5" t="s">
        <f>=HYPERLINK("https://leilaoonline.net/lote/detalhe/298549", "020")</f>
      </c>
      <c r="B28" s="4" t="s">
        <f>=HYPERLINK("https://leilaoonline.net/lote/detalhe/298549", " PRÉ AQUECEDOR DE 150 -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=HYPERLINK("https://leilaoonline.net/lote/detalhe/298552", "022")</f>
      </c>
      <c r="B29" s="4" t="s">
        <f>=HYPERLINK("https://leilaoonline.net/lote/detalhe/298552", " PRÉ AQUECEDOR DE 150-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=HYPERLINK("https://leilaoonline.net/lote/detalhe/298572", "023")</f>
      </c>
      <c r="B30" s="4" t="s">
        <f>=HYPERLINK("https://leilaoonline.net/lote/detalhe/298572", "1 DESFIBRADOR 100" COM 38 PLACAS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=HYPERLINK("https://leilaoonline.net/lote/detalhe/298583", "028")</f>
      </c>
      <c r="B31" s="4" t="s">
        <f>=HYPERLINK("https://leilaoonline.net/lote/detalhe/298583", "ESTEIRA DE APROX. 21 METROS EM FUNCIONAMENTO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110.000,00</t>
        </is>
      </c>
      <c r="F31" s="4" t="inlineStr">
        <is>
          <t>3000.00</t>
        </is>
      </c>
    </row>
    <row collapsed="false" customFormat="false" customHeight="false" hidden="false" ht="12.1" outlineLevel="0" r="32">
      <c r="A32" s="5" t="s">
        <f>=HYPERLINK("https://leilaoonline.net/lote/detalhe/298577", "029")</f>
      </c>
      <c r="B32" s="4" t="s">
        <f>=HYPERLINK("https://leilaoonline.net/lote/detalhe/298577", " ESTEIRA DE APROX. 15 METROS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52.000,00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=HYPERLINK("https://leilaoonline.net/lote/detalhe/298553", "038")</f>
      </c>
      <c r="B33" s="4" t="s">
        <f>=HYPERLINK("https://leilaoonline.net/lote/detalhe/298553", " [ LANCE POR KG ] TUBOS CALANDRADOS DE 10" A 40" - APROX. 6000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=HYPERLINK("https://leilaoonline.net/lote/detalhe/298582", "039")</f>
      </c>
      <c r="B34" s="4" t="s">
        <f>=HYPERLINK("https://leilaoonline.net/lote/detalhe/298582", " REDUTOR REFORMADO 1:54,44 HT-90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=HYPERLINK("https://leilaoonline.net/lote/detalhe/298579", "040")</f>
      </c>
      <c r="B35" s="4" t="s">
        <f>=HYPERLINK("https://leilaoonline.net/lote/detalhe/298579", " REDUTOR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=HYPERLINK("https://leilaoonline.net/lote/detalhe/298581", "041")</f>
      </c>
      <c r="B36" s="4" t="s">
        <f>=HYPERLINK("https://leilaoonline.net/lote/detalhe/298581", " 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=HYPERLINK("https://leilaoonline.net/lote/detalhe/298585", "042")</f>
      </c>
      <c r="B37" s="4" t="s">
        <f>=HYPERLINK("https://leilaoonline.net/lote/detalhe/298585", "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=HYPERLINK("https://leilaoonline.net/lote/detalhe/298584", "043")</f>
      </c>
      <c r="B38" s="4" t="s">
        <f>=HYPERLINK("https://leilaoonline.net/lote/detalhe/298584", " REDUTOR")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=HYPERLINK("https://leilaoonline.net/lote/detalhe/298580", "044")</f>
      </c>
      <c r="B39" s="4" t="s">
        <f>=HYPERLINK("https://leilaoonline.net/lote/detalhe/298580", " REDUTOR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=HYPERLINK("https://leilaoonline.net/lote/detalhe/298606", "045")</f>
      </c>
      <c r="B40" s="4" t="s">
        <f>=HYPERLINK("https://leilaoonline.net/lote/detalhe/298606", " EIXO DE ACIONAMENTO DA MESA ALIMENTADORA COM 11 ENGRENAGENS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=HYPERLINK("https://leilaoonline.net/lote/detalhe/298603", "046")</f>
      </c>
      <c r="B41" s="4" t="s">
        <f>=HYPERLINK("https://leilaoonline.net/lote/detalhe/298603", " EIXO DE ACIONAMENTO DA MESA ALIMENTADORA COM 11 ENGRENAGENS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=HYPERLINK("https://leilaoonline.net/lote/detalhe/298605", "047")</f>
      </c>
      <c r="B42" s="4" t="s">
        <f>=HYPERLINK("https://leilaoonline.net/lote/detalhe/298605", " EIXO DE ACIONAMENTO DA MESA ALIMENTADORA COM 16 ENGRENAGENS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=HYPERLINK("https://leilaoonline.net/lote/detalhe/298609", "048")</f>
      </c>
      <c r="B43" s="4" t="s">
        <f>=HYPERLINK("https://leilaoonline.net/lote/detalhe/298609", " EIXO TRASEIRO DA MESA ALIMENTADORA COM 5 ROLDANAS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=HYPERLINK("https://leilaoonline.net/lote/detalhe/298604", "049")</f>
      </c>
      <c r="B44" s="4" t="s">
        <f>=HYPERLINK("https://leilaoonline.net/lote/detalhe/298604", " EIXO TRASEIRO DA MESA ALIMENTADORA COM 5 ROLDANAS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=HYPERLINK("https://leilaoonline.net/lote/detalhe/298611", "050")</f>
      </c>
      <c r="B45" s="4" t="s">
        <f>=HYPERLINK("https://leilaoonline.net/lote/detalhe/298611", " EIXO TRASEIRO DA MESA ALIMENTADORA COM 6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=HYPERLINK("https://leilaoonline.net/lote/detalhe/298610", "051")</f>
      </c>
      <c r="B46" s="4" t="s">
        <f>=HYPERLINK("https://leilaoonline.net/lote/detalhe/298610", " EIXO TRASEIRO DA MESA ALIMENTADORA COM 11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=HYPERLINK("https://leilaoonline.net/lote/detalhe/298608", "052")</f>
      </c>
      <c r="B47" s="4" t="s">
        <f>=HYPERLINK("https://leilaoonline.net/lote/detalhe/298608", " EIXO TRASEIRO DA MESA ALIMENTADORA COM 11 ROLDANAS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=HYPERLINK("https://leilaoonline.net/lote/detalhe/298607", "053")</f>
      </c>
      <c r="B48" s="4" t="s">
        <f>=HYPERLINK("https://leilaoonline.net/lote/detalhe/298607", " [ LANCE POR UNIDADE ] APROXIMADAMENTE 120 FACAS DO ROLO PICADOR DE COLHEDORA - 845mm x 65mm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17,00</t>
        </is>
      </c>
      <c r="F48" s="4" t="inlineStr">
        <is>
          <t>0.50</t>
        </is>
      </c>
    </row>
    <row collapsed="false" customFormat="false" customHeight="false" hidden="false" ht="12.1" outlineLevel="0" r="49">
      <c r="A49" s="5" t="s">
        <f>=HYPERLINK("https://leilaoonline.net/lote/detalhe/298554", "080")</f>
      </c>
      <c r="B49" s="4" t="s">
        <f>=HYPERLINK("https://leilaoonline.net/lote/detalhe/298554",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=HYPERLINK("https://leilaoonline.net/lote/detalhe/298551", "081")</f>
      </c>
      <c r="B50" s="4" t="s">
        <f>=HYPERLINK("https://leilaoonline.net/lote/detalhe/298551", " VALVULA GAVETA 14" USADA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=HYPERLINK("https://leilaoonline.net/lote/detalhe/298550", "091")</f>
      </c>
      <c r="B51" s="4" t="s">
        <f>=HYPERLINK("https://leilaoonline.net/lote/detalhe/298550",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=HYPERLINK("https://leilaoonline.net/lote/detalhe/298560", "092")</f>
      </c>
      <c r="B52" s="4" t="s">
        <f>=HYPERLINK("https://leilaoonline.net/lote/detalhe/298560",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=HYPERLINK("https://leilaoonline.net/lote/detalhe/298558", "093")</f>
      </c>
      <c r="B53" s="4" t="s">
        <f>=HYPERLINK("https://leilaoonline.net/lote/detalhe/298558",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=HYPERLINK("https://leilaoonline.net/lote/detalhe/298556", "094")</f>
      </c>
      <c r="B54" s="4" t="s">
        <f>=HYPERLINK("https://leilaoonline.net/lote/detalhe/298556",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=HYPERLINK("https://leilaoonline.net/lote/detalhe/298557", "095")</f>
      </c>
      <c r="B55" s="4" t="s">
        <f>=HYPERLINK("https://leilaoonline.net/lote/detalhe/298557", "20 UNIDADES DE CAIXAS COM 10 CONJUNTOS DE MANGUEIRA FLEXIVEL DE 1,5M PARA SPRINKLER (200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=HYPERLINK("https://leilaoonline.net/lote/detalhe/298555", "099")</f>
      </c>
      <c r="B56" s="4" t="s">
        <f>=HYPERLINK("https://leilaoonline.net/lote/detalhe/298555", " 50 UNIDADES DE CAIXAS COM 10 CONJUNTOS DE MANGUEIRA FLEXIVEL DE 1,5M PARA SPRINKLER (Aprox. 500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=HYPERLINK("https://leilaoonline.net/lote/detalhe/298559", "109")</f>
      </c>
      <c r="B57" s="4" t="s">
        <f>=HYPERLINK("https://leilaoonline.net/lote/detalhe/298559", "1 UNIDADE DE CAIXA COM 10 CONJUNTOS DE MANGUEIRA FLEXIVEL DE 1,5M PARA SPRINKLER (20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=HYPERLINK("https://leilaoonline.net/lote/detalhe/298595", "110")</f>
      </c>
      <c r="B58" s="4" t="s">
        <f>=HYPERLINK("https://leilaoonline.net/lote/detalhe/298595", " 2 ENGRENAGENS PARA EIXO DE ACIONAMENTO DA MESA ALIMENTADORA - DIAMETRO INTERNO COM 200MM E EXTERNO 290MM - 9 DENTES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=HYPERLINK("https://leilaoonline.net/lote/detalhe/298590", "111")</f>
      </c>
      <c r="B59" s="4" t="s">
        <f>=HYPERLINK("https://leilaoonline.net/lote/detalhe/298590", " 2 ENGRENAGENS PARA EIXO DE ACIONAMENTO DA MESA ALIMENTADORA - DIAMETRO INTERNO COM 200MM E EXTERNO 290MM - 9 DENTES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=HYPERLINK("https://leilaoonline.net/lote/detalhe/298599", "112")</f>
      </c>
      <c r="B60" s="4" t="s">
        <f>=HYPERLINK("https://leilaoonline.net/lote/detalhe/298599",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=HYPERLINK("https://leilaoonline.net/lote/detalhe/298593", "113")</f>
      </c>
      <c r="B61" s="4" t="s">
        <f>=HYPERLINK("https://leilaoonline.net/lote/detalhe/298593",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=HYPERLINK("https://leilaoonline.net/lote/detalhe/298602", "114")</f>
      </c>
      <c r="B62" s="4" t="s">
        <f>=HYPERLINK("https://leilaoonline.net/lote/detalhe/298602",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=HYPERLINK("https://leilaoonline.net/lote/detalhe/298592", "115")</f>
      </c>
      <c r="B63" s="4" t="s">
        <f>=HYPERLINK("https://leilaoonline.net/lote/detalhe/298592", " 2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=HYPERLINK("https://leilaoonline.net/lote/detalhe/298594", "116")</f>
      </c>
      <c r="B64" s="4" t="s">
        <f>=HYPERLINK("https://leilaoonline.net/lote/detalhe/298594", " 3 ENGRENAGENS PARA EIXO DE ACIONAMENTO DA MESA ALIMENTADORA - DIAMETRO INTERNO COM 200MM E EXTERNO 290MM - 9 DENTES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=HYPERLINK("https://leilaoonline.net/lote/detalhe/298563", "126")</f>
      </c>
      <c r="B65" s="4" t="s">
        <f>=HYPERLINK("https://leilaoonline.net/lote/detalhe/298563", " 8 VALVULAS DUPLAS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=HYPERLINK("https://leilaoonline.net/lote/detalhe/298562", "129")</f>
      </c>
      <c r="B66" s="4" t="s">
        <f>=HYPERLINK("https://leilaoonline.net/lote/detalhe/298562", "[ LANCE POR KG ] TARUGOS (EIXOS) DE 175MM Ø À 310MM Ø - APROX. 20.000 KG - DIFERENTES COMPRIMENTOS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4,50</t>
        </is>
      </c>
      <c r="F66" s="4" t="inlineStr">
        <is>
          <t>0.10</t>
        </is>
      </c>
    </row>
    <row collapsed="false" customFormat="false" customHeight="false" hidden="false" ht="12.1" outlineLevel="0" r="67">
      <c r="A67" s="5" t="s">
        <f>=HYPERLINK("https://leilaoonline.net/lote/detalhe/298565", "154")</f>
      </c>
      <c r="B67" s="4" t="s">
        <f>=HYPERLINK("https://leilaoonline.net/lote/detalhe/298565", " VALVULA GAVETA 12" USADA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=HYPERLINK("https://leilaoonline.net/lote/detalhe/298569", "174")</f>
      </c>
      <c r="B68" s="4" t="s">
        <f>=HYPERLINK("https://leilaoonline.net/lote/detalhe/298569", " 1 TAMPO TORISFÉRICO COM DIAMETRO EXTERNO: 4.500MM; ESPESSURA: 5/8"; ALTURA INTERNA 975MM;")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=HYPERLINK("https://leilaoonline.net/lote/detalhe/298567", "175")</f>
      </c>
      <c r="B69" s="4" t="s">
        <f>=HYPERLINK("https://leilaoonline.net/lote/detalhe/298567", " 1 TAMPO TORISFÉRICO COM DIAMETRO EXTERNO: 4.550MM; ESPESSURA: 1/2"; ALTURA INTERNA 893MM;")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=HYPERLINK("https://leilaoonline.net/lote/detalhe/298566", "176")</f>
      </c>
      <c r="B70" s="4" t="s">
        <f>=HYPERLINK("https://leilaoonline.net/lote/detalhe/298566", " 1 TAMPO TORISFÉRICO COM DIAMETRO EXTERNO: 4.550MM; ESPESSURA: 1/2"; ALTURA INTERNA 880MM")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=HYPERLINK("https://leilaoonline.net/lote/detalhe/298568", "177")</f>
      </c>
      <c r="B71" s="4" t="s">
        <f>=HYPERLINK("https://leilaoonline.net/lote/detalhe/298568", " 1 TAMPO TORISFÉRICO COM DIAMETRO EXTERNO: 4.550MM; ESPESSURA: 1/2"; ALTURA INTERNA 890MM")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=HYPERLINK("https://leilaoonline.net/lote/detalhe/298570", "178")</f>
      </c>
      <c r="B72" s="4" t="s">
        <f>=HYPERLINK("https://leilaoonline.net/lote/detalhe/298570", " 1 TAMPO TORISFÉRICO COM DIAMETRO EXTERNO: 4.550MM; ESPESSURA: 1/2"; ALTURA INTERNA 875MM")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=HYPERLINK("https://leilaoonline.net/lote/detalhe/298571", "195")</f>
      </c>
      <c r="B73" s="4" t="s">
        <f>=HYPERLINK("https://leilaoonline.net/lote/detalhe/298571", "1 DESFIBRADOR 78" COM 29 PLACAS COMPLETO (COM MANCAIS E FLANGES)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2026-07-02T16:08:08.00Z</dcterms:created>
  <dc:creator>Tellks Tecnologia</dc:creator>
  <cp:revision>0</cp:revision>
</cp:coreProperties>
</file>