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TORNO, INFORMÁTICA, MÓVEIS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=HYPERLINK("https://leilaoonline.net/lote/detalhe/297603", "009")</f>
      </c>
      <c r="B11" s="4" t="s">
        <f>=HYPERLINK("https://leilaoonline.net/lote/detalhe/297603", " 12 IMPRESSORAS DIVERSAS E PERIFÉRICOS")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=HYPERLINK("https://leilaoonline.net/lote/detalhe/297602", "016")</f>
      </c>
      <c r="B12" s="4" t="s">
        <f>=HYPERLINK("https://leilaoonline.net/lote/detalhe/297602", " 4 BASTÕES DE RONDA TOP DATA VIGGIA, 2 NEGATOSCÓPIOS, 1 SUPORTE P/ PROJETOR 2 DVDS")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200,00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=HYPERLINK("https://leilaoonline.net/lote/detalhe/297605", "143")</f>
      </c>
      <c r="B13" s="4" t="s">
        <f>=HYPERLINK("https://leilaoonline.net/lote/detalhe/297605", " FILTRO DE ÁGUA LOGOS LR 6C")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=HYPERLINK("https://leilaoonline.net/lote/detalhe/297604", "154")</f>
      </c>
      <c r="B14" s="4" t="s">
        <f>=HYPERLINK("https://leilaoonline.net/lote/detalhe/297604", " 3 LUMINÁRIAS DE EMERGÊNCIA, 20 LUMINÁRIAS P/ LÂMPADA FLUORESCENTE")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=HYPERLINK("https://leilaoonline.net/lote/detalhe/297606", "201")</f>
      </c>
      <c r="B15" s="4" t="s">
        <f>=HYPERLINK("https://leilaoonline.net/lote/detalhe/297606", " 4 CADEIRAS GIRATÓRIAS, 3 CADEIRAS FIXAS S/ BRAÇOS, 8 CADEIRAS DE MADEIRA, 19 CADEIRAS PLÁSTICAS E 2 LIXEIRAS PLÁSTICAS")</f>
      </c>
      <c r="C15" s="4" t="inlineStr">
        <is>
          <t>Vendido</t>
        </is>
      </c>
      <c r="D15" s="4" t="inlineStr">
        <is>
          <t>3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=HYPERLINK("https://leilaoonline.net/lote/detalhe/297607", "203")</f>
      </c>
      <c r="B16" s="4" t="s">
        <f>=HYPERLINK("https://leilaoonline.net/lote/detalhe/297607", " ENCADERNADORAS E ARQUIVOS PLÁSTICOS")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=HYPERLINK("https://leilaoonline.net/lote/detalhe/297609", "204")</f>
      </c>
      <c r="B17" s="4" t="s">
        <f>=HYPERLINK("https://leilaoonline.net/lote/detalhe/297609", " 1 FONTE DE ALIMENTAÇÃO DAWER PS-3002D E 1 REGISTRADOR JUMO LOGOSCREEN 500CF")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=HYPERLINK("https://leilaoonline.net/lote/detalhe/297608", "207")</f>
      </c>
      <c r="B18" s="4" t="s">
        <f>=HYPERLINK("https://leilaoonline.net/lote/detalhe/297608", " 2 FRISADEIRAS / REBORDADEIRAS, COSSINETES, FLANGEADORAS P/ TUBO, TARRACHAS MANUAIS E ESQUADROS")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=HYPERLINK("https://leilaoonline.net/lote/detalhe/297610", "209")</f>
      </c>
      <c r="B19" s="4" t="s">
        <f>=HYPERLINK("https://leilaoonline.net/lote/detalhe/297610", " LUMINÁRIAS DIVERSOS (S/ LÂMPADAS)")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=HYPERLINK("https://leilaoonline.net/lote/detalhe/297611", "210")</f>
      </c>
      <c r="B20" s="4" t="s">
        <f>=HYPERLINK("https://leilaoonline.net/lote/detalhe/297611", "GUILHOTINA DE PAPEL")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=HYPERLINK("https://leilaoonline.net/lote/detalhe/297616", "212")</f>
      </c>
      <c r="B21" s="4" t="s">
        <f>=HYPERLINK("https://leilaoonline.net/lote/detalhe/297616", " TORNO (ADAPTADO) (SEM MOTOR) E 1 TENSIONADOR")</f>
      </c>
      <c r="C21" s="4" t="inlineStr">
        <is>
          <t>Vendido</t>
        </is>
      </c>
      <c r="D21" s="4" t="inlineStr">
        <is>
          <t>13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=HYPERLINK("https://leilaoonline.net/lote/detalhe/297612", "213")</f>
      </c>
      <c r="B22" s="4" t="s">
        <f>=HYPERLINK("https://leilaoonline.net/lote/detalhe/297612", " LÂMPADAS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=HYPERLINK("https://leilaoonline.net/lote/detalhe/297613", "215")</f>
      </c>
      <c r="B23" s="4" t="s">
        <f>=HYPERLINK("https://leilaoonline.net/lote/detalhe/297613", " TV LED 43", CARREGADORES, 3 MÁQUINAS DIGITAIS SONY, MICROFONES, BASES P/ MONITORES, ANTENA")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=HYPERLINK("https://leilaoonline.net/lote/detalhe/297614", "216")</f>
      </c>
      <c r="B24" s="4" t="s">
        <f>=HYPERLINK("https://leilaoonline.net/lote/detalhe/297614", " 2 SUCATAS DE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=HYPERLINK("https://leilaoonline.net/lote/detalhe/297615", "217")</f>
      </c>
      <c r="B25" s="4" t="s">
        <f>=HYPERLINK("https://leilaoonline.net/lote/detalhe/297615", " 9 MESAS, 1 ARMÁRIO, 2 PIAS E MÓVEIS DESMONTADOS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=HYPERLINK("https://leilaoonline.net/lote/detalhe/297617", "218")</f>
      </c>
      <c r="B26" s="4" t="s">
        <f>=HYPERLINK("https://leilaoonline.net/lote/detalhe/297617", " ESFERAS DE VIDRO P/ JATEADORA")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=HYPERLINK("https://leilaoonline.net/lote/detalhe/297619", "219")</f>
      </c>
      <c r="B27" s="4" t="s">
        <f>=HYPERLINK("https://leilaoonline.net/lote/detalhe/297619", " 1 ARMÁRIO-ESTUFA (ADAPTADO) E 1 ESTUFA DE MANUTENÇÃO")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=HYPERLINK("https://leilaoonline.net/lote/detalhe/297618", "220")</f>
      </c>
      <c r="B28" s="4" t="s">
        <f>=HYPERLINK("https://leilaoonline.net/lote/detalhe/297618", " LUMINÁRIAS DIVERSOS (S/ LÂMPADAS)")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=HYPERLINK("https://leilaoonline.net/lote/detalhe/297620", "221")</f>
      </c>
      <c r="B29" s="4" t="s">
        <f>=HYPERLINK("https://leilaoonline.net/lote/detalhe/297620", " APROX. 10 PALLETS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=HYPERLINK("https://leilaoonline.net/lote/detalhe/297621", "223")</f>
      </c>
      <c r="B30" s="4" t="s">
        <f>=HYPERLINK("https://leilaoonline.net/lote/detalhe/297621", " CHUVEIRO LAVA-OLHOS E CALHAS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=HYPERLINK("https://leilaoonline.net/lote/detalhe/297622", "224")</f>
      </c>
      <c r="B31" s="4" t="s">
        <f>=HYPERLINK("https://leilaoonline.net/lote/detalhe/297622", "1 CARRIOLA")</f>
      </c>
      <c r="C31" s="4" t="inlineStr">
        <is>
          <t>Vendido</t>
        </is>
      </c>
      <c r="D31" s="4" t="inlineStr">
        <is>
          <t>3</t>
        </is>
      </c>
      <c r="E31" s="5" t="inlineStr">
        <is>
          <t>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=HYPERLINK("https://leilaoonline.net/lote/detalhe/297624", "225")</f>
      </c>
      <c r="B32" s="4" t="s">
        <f>=HYPERLINK("https://leilaoonline.net/lote/detalhe/297624", " 1 CILINDRO HIDRÁULICO SOPRANO; PRES.: 190 KGF/CM²")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=HYPERLINK("https://leilaoonline.net/lote/detalhe/297623", "226")</f>
      </c>
      <c r="B33" s="4" t="s">
        <f>=HYPERLINK("https://leilaoonline.net/lote/detalhe/297623", " 2 CAIXAS D'ÁGUA, CAP.: 20000L, C/ MOTOBOMBA")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=HYPERLINK("https://leilaoonline.net/lote/detalhe/297625", "317")</f>
      </c>
      <c r="B34" s="4" t="s">
        <f>=HYPERLINK("https://leilaoonline.net/lote/detalhe/297625", "08 EXAUSTORES")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=HYPERLINK("https://leilaoonline.net/lote/detalhe/297627", "318")</f>
      </c>
      <c r="B35" s="4" t="s">
        <f>=HYPERLINK("https://leilaoonline.net/lote/detalhe/297627", " Caixa de massa METASUL 350L azul: 2 unidades e Caixa de massa 450L 2m x 1m: 2 unidades")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=HYPERLINK("https://leilaoonline.net/lote/detalhe/297626", "321")</f>
      </c>
      <c r="B36" s="4" t="s">
        <f>=HYPERLINK("https://leilaoonline.net/lote/detalhe/297626", " 07 unidades de Chave de nível tipo boia Unipolar e 06 unidades de Atuador Pneumático Rotativo de Dupla Ação")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=HYPERLINK("https://leilaoonline.net/lote/detalhe/297628", "322")</f>
      </c>
      <c r="B37" s="4" t="s">
        <f>=HYPERLINK("https://leilaoonline.net/lote/detalhe/297628", " Aprox. 1.470 kg de itens sendo: varetas, eletrodos, arames e extintores. Veja especificações")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=HYPERLINK("https://leilaoonline.net/lote/detalhe/297629", "323")</f>
      </c>
      <c r="B38" s="4" t="s">
        <f>=HYPERLINK("https://leilaoonline.net/lote/detalhe/297629", " 07 manilhas curvas")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=HYPERLINK("https://leilaoonline.net/lote/detalhe/297630", "324")</f>
      </c>
      <c r="B39" s="4" t="s">
        <f>=HYPERLINK("https://leilaoonline.net/lote/detalhe/297630", " 02 carros hidráulicos")</f>
      </c>
      <c r="C39" s="4" t="inlineStr">
        <is>
          <t>Vendido</t>
        </is>
      </c>
      <c r="D39" s="4" t="inlineStr">
        <is>
          <t>9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=HYPERLINK("https://leilaoonline.net/lote/detalhe/297631", "325")</f>
      </c>
      <c r="B40" s="4" t="s">
        <f>=HYPERLINK("https://leilaoonline.net/lote/detalhe/297631", " Aprox. 150 ferramentas diversas")</f>
      </c>
      <c r="C40" s="4" t="inlineStr">
        <is>
          <t>Vendido</t>
        </is>
      </c>
      <c r="D40" s="4" t="inlineStr">
        <is>
          <t>12</t>
        </is>
      </c>
      <c r="E40" s="5" t="inlineStr">
        <is>
          <t>950,00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2026-09-02T08:50:09.00Z</dcterms:created>
  <dc:creator>Tellks Tecnologia</dc:creator>
  <cp:revision>0</cp:revision>
</cp:coreProperties>
</file>