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CAMINHÔES, CONCHAS, PNEUS, MÁQUINAS PESADAS, COMPONENTES CAT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11/09/2025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=HYPERLINK("https://leilaoonline.net/lote/detalhe/296950", "000")</f>
      </c>
      <c r="B11" s="4" t="s">
        <f>=HYPERLINK("https://leilaoonline.net/lote/detalhe/296950", " Guindaste Industrial Hyster")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19.000,00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=HYPERLINK("https://leilaoonline.net/lote/detalhe/296978", "001")</f>
      </c>
      <c r="B12" s="4" t="s">
        <f>=HYPERLINK("https://leilaoonline.net/lote/detalhe/296978", "[ VÍDEOS ] COMANDO FINAL CAT 330/336D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=HYPERLINK("https://leilaoonline.net/lote/detalhe/296974", "002")</f>
      </c>
      <c r="B13" s="4" t="s">
        <f>=HYPERLINK("https://leilaoonline.net/lote/detalhe/296974", "[ LANCES POR KG ] LOTE DE PEÇAS DE CAMINHÃO. APROX 5 TONELADAS")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1,50</t>
        </is>
      </c>
      <c r="F13" s="4" t="inlineStr">
        <is>
          <t>0.10</t>
        </is>
      </c>
    </row>
    <row collapsed="false" customFormat="false" customHeight="false" hidden="false" ht="12.1" outlineLevel="0" r="14">
      <c r="A14" s="5" t="s">
        <f>=HYPERLINK("https://leilaoonline.net/lote/detalhe/296951", "003")</f>
      </c>
      <c r="B14" s="4" t="s">
        <f>=HYPERLINK("https://leilaoonline.net/lote/detalhe/296951", " Caminhão Mercedes Bens 1932 Cavalo mecânico clássico ano 86")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=HYPERLINK("https://leilaoonline.net/lote/detalhe/296975", "004")</f>
      </c>
      <c r="B15" s="4" t="s">
        <f>=HYPERLINK("https://leilaoonline.net/lote/detalhe/296975", "SUCATA DE CAMINHÃO VOLVO FH12 COM MOTOR D13")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1500.00</t>
        </is>
      </c>
    </row>
    <row collapsed="false" customFormat="false" customHeight="false" hidden="false" ht="12.1" outlineLevel="0" r="16">
      <c r="A16" s="5" t="s">
        <f>=HYPERLINK("https://leilaoonline.net/lote/detalhe/296977", "006")</f>
      </c>
      <c r="B16" s="4" t="s">
        <f>=HYPERLINK("https://leilaoonline.net/lote/detalhe/296977", "[ VÍDEO ] MOTOR MWM 229")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14.000,00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=HYPERLINK("https://leilaoonline.net/lote/detalhe/296979", "007")</f>
      </c>
      <c r="B17" s="4" t="s">
        <f>=HYPERLINK("https://leilaoonline.net/lote/detalhe/296979", "CONCHA LIEBHEER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=HYPERLINK("https://leilaoonline.net/lote/detalhe/296949", "012")</f>
      </c>
      <c r="B18" s="4" t="s">
        <f>=HYPERLINK("https://leilaoonline.net/lote/detalhe/296949", "[ VÍDEO ] PAR DE COLAR KOMATSU PC 600 APLICAÇÃO CAT D8K E D8H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=HYPERLINK("https://leilaoonline.net/lote/detalhe/296941", "013")</f>
      </c>
      <c r="B19" s="4" t="s">
        <f>=HYPERLINK("https://leilaoonline.net/lote/detalhe/296941", " CONVERSOR DE TORQUE CAT 420E")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=HYPERLINK("https://leilaoonline.net/lote/detalhe/296944", "014")</f>
      </c>
      <c r="B20" s="4" t="s">
        <f>=HYPERLINK("https://leilaoonline.net/lote/detalhe/296944", " BOMBA HIDRAULICA (CHARUTO ) KOMATSU WA 380")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=HYPERLINK("https://leilaoonline.net/lote/detalhe/296945", "015")</f>
      </c>
      <c r="B21" s="4" t="s">
        <f>=HYPERLINK("https://leilaoonline.net/lote/detalhe/296945", " BOMBA HIDRAULICA CAT 938H")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=HYPERLINK("https://leilaoonline.net/lote/detalhe/296946", "016")</f>
      </c>
      <c r="B22" s="4" t="s">
        <f>=HYPERLINK("https://leilaoonline.net/lote/detalhe/296946", " COMANDO HIDRAULICO CAT 140 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=HYPERLINK("https://leilaoonline.net/lote/detalhe/296947", "017")</f>
      </c>
      <c r="B23" s="4" t="s">
        <f>=HYPERLINK("https://leilaoonline.net/lote/detalhe/296947", " BOMBA HIDRAULICA CAT 966R")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=HYPERLINK("https://leilaoonline.net/lote/detalhe/296948", "018")</f>
      </c>
      <c r="B24" s="4" t="s">
        <f>=HYPERLINK("https://leilaoonline.net/lote/detalhe/296948", " BOMBA HIDRAULICA KOMATSU PC 200")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=HYPERLINK("https://leilaoonline.net/lote/detalhe/296882", "019")</f>
      </c>
      <c r="B25" s="4" t="s">
        <f>=HYPERLINK("https://leilaoonline.net/lote/detalhe/296882", " radiador Patrol Caterpillar 120 b")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=HYPERLINK("https://leilaoonline.net/lote/detalhe/296881", "020")</f>
      </c>
      <c r="B26" s="4" t="s">
        <f>=HYPERLINK("https://leilaoonline.net/lote/detalhe/296881", " transmissão Patrol Caterpillar 120 b")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=HYPERLINK("https://leilaoonline.net/lote/detalhe/296908", "021")</f>
      </c>
      <c r="B27" s="4" t="s">
        <f>=HYPERLINK("https://leilaoonline.net/lote/detalhe/296908", " PAR DE CUBO DE TRAÇÃO CAT 135H")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=HYPERLINK("https://leilaoonline.net/lote/detalhe/296907", "022")</f>
      </c>
      <c r="B28" s="4" t="s">
        <f>=HYPERLINK("https://leilaoonline.net/lote/detalhe/296907", " BOMBA HIDRAULICA CAT 330/336")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=HYPERLINK("https://leilaoonline.net/lote/detalhe/296905", "025")</f>
      </c>
      <c r="B29" s="4" t="s">
        <f>=HYPERLINK("https://leilaoonline.net/lote/detalhe/296905", "REDUTOR SIEMENS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=HYPERLINK("https://leilaoonline.net/lote/detalhe/296897", "026")</f>
      </c>
      <c r="B30" s="4" t="s">
        <f>=HYPERLINK("https://leilaoonline.net/lote/detalhe/296897", " COMANDO HIDRÁULICO CATERPILLAR 140 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=HYPERLINK("https://leilaoonline.net/lote/detalhe/296917", "027")</f>
      </c>
      <c r="B31" s="4" t="s">
        <f>=HYPERLINK("https://leilaoonline.net/lote/detalhe/296917", " PNEU COM RODA 29,5-29 CAT 621R")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=HYPERLINK("https://leilaoonline.net/lote/detalhe/296890", "028")</f>
      </c>
      <c r="B32" s="4" t="s">
        <f>=HYPERLINK("https://leilaoonline.net/lote/detalhe/296890", " bloco Caterpillar 3116")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=HYPERLINK("https://leilaoonline.net/lote/detalhe/296891", "029")</f>
      </c>
      <c r="B33" s="4" t="s">
        <f>=HYPERLINK("https://leilaoonline.net/lote/detalhe/296891", " cabeçote Caterpillar 3116")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=HYPERLINK("https://leilaoonline.net/lote/detalhe/296924", "030")</f>
      </c>
      <c r="B34" s="4" t="s">
        <f>=HYPERLINK("https://leilaoonline.net/lote/detalhe/296924", " TRANSMISSÃO CAT 621R")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=HYPERLINK("https://leilaoonline.net/lote/detalhe/296895", "031")</f>
      </c>
      <c r="B35" s="4" t="s">
        <f>=HYPERLINK("https://leilaoonline.net/lote/detalhe/296895", "CABINE LIEBHERR . APLICAÇÃO 942/944 (VAZIA)")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=HYPERLINK("https://leilaoonline.net/lote/detalhe/296894", "032")</f>
      </c>
      <c r="B36" s="4" t="s">
        <f>=HYPERLINK("https://leilaoonline.net/lote/detalhe/296894", " comando final 954")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=HYPERLINK("https://leilaoonline.net/lote/detalhe/296892", "033")</f>
      </c>
      <c r="B37" s="4" t="s">
        <f>=HYPERLINK("https://leilaoonline.net/lote/detalhe/296892", " bloco Caterpillar C11")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12.000,00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=HYPERLINK("https://leilaoonline.net/lote/detalhe/296893", "034")</f>
      </c>
      <c r="B38" s="4" t="s">
        <f>=HYPERLINK("https://leilaoonline.net/lote/detalhe/296893", " cabeçote Caterpillar C11")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=HYPERLINK("https://leilaoonline.net/lote/detalhe/296884", "035")</f>
      </c>
      <c r="B39" s="4" t="s">
        <f>=HYPERLINK("https://leilaoonline.net/lote/detalhe/296884", " transmissão Caterpillar D8H")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1.250,00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=HYPERLINK("https://leilaoonline.net/lote/detalhe/296885", "036")</f>
      </c>
      <c r="B40" s="4" t="s">
        <f>=HYPERLINK("https://leilaoonline.net/lote/detalhe/296885", " radiador Caterpillar D7E")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=HYPERLINK("https://leilaoonline.net/lote/detalhe/296883", "037")</f>
      </c>
      <c r="B41" s="4" t="s">
        <f>=HYPERLINK("https://leilaoonline.net/lote/detalhe/296883", "ESCALIFICADOR CATERPILLAR 140 m completo com contrapeso")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=HYPERLINK("https://leilaoonline.net/lote/detalhe/296886", "038")</f>
      </c>
      <c r="B42" s="4" t="s">
        <f>=HYPERLINK("https://leilaoonline.net/lote/detalhe/296886", "DIFERENCIAL GUINCHO GALION   TEMATERRA SP 255")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=HYPERLINK("https://leilaoonline.net/lote/detalhe/296887", "039")</f>
      </c>
      <c r="B43" s="4" t="s">
        <f>=HYPERLINK("https://leilaoonline.net/lote/detalhe/296887", "truque com mola CATERPILLAR D6-C  COM RODA GUIA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=HYPERLINK("https://leilaoonline.net/lote/detalhe/296919", "040")</f>
      </c>
      <c r="B44" s="4" t="s">
        <f>=HYPERLINK("https://leilaoonline.net/lote/detalhe/296919", " MOTOR CAT D333-977")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=HYPERLINK("https://leilaoonline.net/lote/detalhe/296938", "041")</f>
      </c>
      <c r="B45" s="4" t="s">
        <f>=HYPERLINK("https://leilaoonline.net/lote/detalhe/296938", " COLUNA DE DIREÇÃO COMPLETA CAT 938G")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=HYPERLINK("https://leilaoonline.net/lote/detalhe/296913", "042")</f>
      </c>
      <c r="B46" s="4" t="s">
        <f>=HYPERLINK("https://leilaoonline.net/lote/detalhe/296913", " MOTOR DE GIRO KOMATSU PC 600")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=HYPERLINK("https://leilaoonline.net/lote/detalhe/297233", "043")</f>
      </c>
      <c r="B47" s="4" t="s">
        <f>=HYPERLINK("https://leilaoonline.net/lote/detalhe/297233", " RADIADOR COMPLETO CAT 621R")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=HYPERLINK("https://leilaoonline.net/lote/detalhe/296898", "045")</f>
      </c>
      <c r="B48" s="4" t="s">
        <f>=HYPERLINK("https://leilaoonline.net/lote/detalhe/296898", " TRANSMISSÃO CATERPILLAR 140M")</f>
      </c>
      <c r="C48" s="4" t="inlineStr">
        <is>
          <t>Lote retirado</t>
        </is>
      </c>
      <c r="D48" s="4" t="inlineStr">
        <is>
          <t>1</t>
        </is>
      </c>
      <c r="E48" s="5" t="inlineStr">
        <is>
          <t>10.000,00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=HYPERLINK("https://leilaoonline.net/lote/detalhe/296943", "046")</f>
      </c>
      <c r="B49" s="4" t="s">
        <f>=HYPERLINK("https://leilaoonline.net/lote/detalhe/296943", " COLUNA DE DIREÇAÕ COMPLETA CASE 721C")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=HYPERLINK("https://leilaoonline.net/lote/detalhe/296942", "047")</f>
      </c>
      <c r="B50" s="4" t="s">
        <f>=HYPERLINK("https://leilaoonline.net/lote/detalhe/296942", " COMANDO HIDRAULICO VOLVO G940")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=HYPERLINK("https://leilaoonline.net/lote/detalhe/296940", "048")</f>
      </c>
      <c r="B51" s="4" t="s">
        <f>=HYPERLINK("https://leilaoonline.net/lote/detalhe/296940", " BOMBA DE TRANSMISSÃO CAT 938 H")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=HYPERLINK("https://leilaoonline.net/lote/detalhe/296862", "052")</f>
      </c>
      <c r="B52" s="4" t="s">
        <f>=HYPERLINK("https://leilaoonline.net/lote/detalhe/296862", " EIXO DIANTEIRO CATERPILLAR 938H")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=HYPERLINK("https://leilaoonline.net/lote/detalhe/296863", "053")</f>
      </c>
      <c r="B53" s="4" t="s">
        <f>=HYPERLINK("https://leilaoonline.net/lote/detalhe/296863", " CONVERSOR DE TORQUE CATERPILLAR D6T")</f>
      </c>
      <c r="C53" s="4" t="inlineStr">
        <is>
          <t>Lote retirado</t>
        </is>
      </c>
      <c r="D53" s="4" t="inlineStr">
        <is>
          <t>0</t>
        </is>
      </c>
      <c r="E53" s="5" t="inlineStr">
        <is>
          <t>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=HYPERLINK("https://leilaoonline.net/lote/detalhe/296930", "054")</f>
      </c>
      <c r="B54" s="4" t="s">
        <f>=HYPERLINK("https://leilaoonline.net/lote/detalhe/296930", " LÃMINA DA VOLVO G 940")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=HYPERLINK("https://leilaoonline.net/lote/detalhe/296928", "056")</f>
      </c>
      <c r="B55" s="4" t="s">
        <f>=HYPERLINK("https://leilaoonline.net/lote/detalhe/296928", " COMPRESSOR DE AR CAT 3306")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=HYPERLINK("https://leilaoonline.net/lote/detalhe/296864", "058")</f>
      </c>
      <c r="B56" s="4" t="s">
        <f>=HYPERLINK("https://leilaoonline.net/lote/detalhe/296864", "CABEÇOTE CATERPILLAR 3306 SEM  PLACA")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=HYPERLINK("https://leilaoonline.net/lote/detalhe/296914", "059")</f>
      </c>
      <c r="B57" s="4" t="s">
        <f>=HYPERLINK("https://leilaoonline.net/lote/detalhe/296914", " TROCADOR DE CALOR CAT 950 H")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=HYPERLINK("https://leilaoonline.net/lote/detalhe/296865", "060")</f>
      </c>
      <c r="B58" s="4" t="s">
        <f>=HYPERLINK("https://leilaoonline.net/lote/detalhe/296865", " EIXO DIANTEIRO CATERPILLAR 966H")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=HYPERLINK("https://leilaoonline.net/lote/detalhe/296925", "065")</f>
      </c>
      <c r="B59" s="4" t="s">
        <f>=HYPERLINK("https://leilaoonline.net/lote/detalhe/296925", " COMANDO FINAL KOMATSU PC-600")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=HYPERLINK("https://leilaoonline.net/lote/detalhe/296909", "066")</f>
      </c>
      <c r="B60" s="4" t="s">
        <f>=HYPERLINK("https://leilaoonline.net/lote/detalhe/296909", " DIFERENCIAL DIANTEIRO KOMATSU WA380")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=HYPERLINK("https://leilaoonline.net/lote/detalhe/296866", "067")</f>
      </c>
      <c r="B61" s="4" t="s">
        <f>=HYPERLINK("https://leilaoonline.net/lote/detalhe/296866", "TRANSMISSÃO CATERPILLAR 950G")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=HYPERLINK("https://leilaoonline.net/lote/detalhe/296916", "068")</f>
      </c>
      <c r="B62" s="4" t="s">
        <f>=HYPERLINK("https://leilaoonline.net/lote/detalhe/296916", " COROA DE GIRO VOLVO EC460")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=HYPERLINK("https://leilaoonline.net/lote/detalhe/296920", "072")</f>
      </c>
      <c r="B63" s="4" t="s">
        <f>=HYPERLINK("https://leilaoonline.net/lote/detalhe/296920", " COMANDO HIDRAULICO VOLVO EC460")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=HYPERLINK("https://leilaoonline.net/lote/detalhe/296929", "080")</f>
      </c>
      <c r="B64" s="4" t="s">
        <f>=HYPERLINK("https://leilaoonline.net/lote/detalhe/296929", " COMANDO FINAL JCB 330LC (UNIDADE)")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=HYPERLINK("https://leilaoonline.net/lote/detalhe/296911", "081")</f>
      </c>
      <c r="B65" s="4" t="s">
        <f>=HYPERLINK("https://leilaoonline.net/lote/detalhe/296911", " TRANSMISSÃO 924G")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=HYPERLINK("https://leilaoonline.net/lote/detalhe/296868", "083")</f>
      </c>
      <c r="B66" s="4" t="s">
        <f>=HYPERLINK("https://leilaoonline.net/lote/detalhe/296868", " TRANSMISSÃO CATERPILLAR D8N")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=HYPERLINK("https://leilaoonline.net/lote/detalhe/296867", "084")</f>
      </c>
      <c r="B67" s="4" t="s">
        <f>=HYPERLINK("https://leilaoonline.net/lote/detalhe/296867", " TRANSMISSÃO FG 85")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=HYPERLINK("https://leilaoonline.net/lote/detalhe/296871", "099")</f>
      </c>
      <c r="B68" s="4" t="s">
        <f>=HYPERLINK("https://leilaoonline.net/lote/detalhe/296871", " CABEÇOTE DE MOTOR CUMMINS SMALLCAM")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=HYPERLINK("https://leilaoonline.net/lote/detalhe/296872", "103")</f>
      </c>
      <c r="B69" s="4" t="s">
        <f>=HYPERLINK("https://leilaoonline.net/lote/detalhe/296872", " RODA DA VOLVO A35")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=HYPERLINK("https://leilaoonline.net/lote/detalhe/296874", "106")</f>
      </c>
      <c r="B70" s="4" t="s">
        <f>=HYPERLINK("https://leilaoonline.net/lote/detalhe/296874", " RODA DA MOTONIVELADORA CATERPILLAR 135H")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=HYPERLINK("https://leilaoonline.net/lote/detalhe/296875", "108")</f>
      </c>
      <c r="B71" s="4" t="s">
        <f>=HYPERLINK("https://leilaoonline.net/lote/detalhe/296875", " COROA DE GIRO CATERPILLAR 120B")</f>
      </c>
      <c r="C71" s="4" t="inlineStr">
        <is>
          <t>Lote retirado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=HYPERLINK("https://leilaoonline.net/lote/detalhe/296876", "110")</f>
      </c>
      <c r="B72" s="4" t="s">
        <f>=HYPERLINK("https://leilaoonline.net/lote/detalhe/296876", "PAR DE RODA GUIA KOMATSU PC150")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=HYPERLINK("https://leilaoonline.net/lote/detalhe/296952", "114")</f>
      </c>
      <c r="B73" s="4" t="s">
        <f>=HYPERLINK("https://leilaoonline.net/lote/detalhe/296952", "3 PISTÕES DA FIATALIS 105")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=HYPERLINK("https://leilaoonline.net/lote/detalhe/296869", "116")</f>
      </c>
      <c r="B74" s="4" t="s">
        <f>=HYPERLINK("https://leilaoonline.net/lote/detalhe/296869", " PISTÃO DA LAMINA DE CATERPILLAR D6N")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=HYPERLINK("https://leilaoonline.net/lote/detalhe/296870", "119")</f>
      </c>
      <c r="B75" s="4" t="s">
        <f>=HYPERLINK("https://leilaoonline.net/lote/detalhe/296870", "PAR DE PISTÃO  DOOSAN DL  250")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=HYPERLINK("https://leilaoonline.net/lote/detalhe/296877", "120")</f>
      </c>
      <c r="B76" s="4" t="s">
        <f>=HYPERLINK("https://leilaoonline.net/lote/detalhe/296877", " RODA CATERPILLAR  950H")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=HYPERLINK("https://leilaoonline.net/lote/detalhe/296879", "121")</f>
      </c>
      <c r="B77" s="4" t="s">
        <f>=HYPERLINK("https://leilaoonline.net/lote/detalhe/296879", " COMANDO HIDRAULICO DE CATERPILLAR 950G")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=HYPERLINK("https://leilaoonline.net/lote/detalhe/296878", "122")</f>
      </c>
      <c r="B78" s="4" t="s">
        <f>=HYPERLINK("https://leilaoonline.net/lote/detalhe/296878", " MOTOR DE GIRO CATERPILLAR 312 DL (só parte de cima 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=HYPERLINK("https://leilaoonline.net/lote/detalhe/296880", "128")</f>
      </c>
      <c r="B79" s="4" t="s">
        <f>=HYPERLINK("https://leilaoonline.net/lote/detalhe/296880", "TRANSMISSÃO CATERPILLAR  D7E")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=HYPERLINK("https://leilaoonline.net/lote/detalhe/296853", "132")</f>
      </c>
      <c r="B80" s="4" t="s">
        <f>=HYPERLINK("https://leilaoonline.net/lote/detalhe/296853", " RODA GUIA CATERPILLAR D8K")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2.500,00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=HYPERLINK("https://leilaoonline.net/lote/detalhe/296854", "136")</f>
      </c>
      <c r="B81" s="4" t="s">
        <f>=HYPERLINK("https://leilaoonline.net/lote/detalhe/296854", "[ VÍDEO ] VIRABREQUIM CATERPILLAR C 7 STANDER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=HYPERLINK("https://leilaoonline.net/lote/detalhe/296856", "140")</f>
      </c>
      <c r="B82" s="4" t="s">
        <f>=HYPERLINK("https://leilaoonline.net/lote/detalhe/296856", "CABINE CATERPILLAR 938H (VAZIA)")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2.500,00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=HYPERLINK("https://leilaoonline.net/lote/detalhe/296855", "141")</f>
      </c>
      <c r="B83" s="4" t="s">
        <f>=HYPERLINK("https://leilaoonline.net/lote/detalhe/296855", "CABINE CATERPILLAR 321 DL (VAZIA)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2.500,00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=HYPERLINK("https://leilaoonline.net/lote/detalhe/296857", "143")</f>
      </c>
      <c r="B84" s="4" t="s">
        <f>=HYPERLINK("https://leilaoonline.net/lote/detalhe/296857", " COMANDO HIDRÁULICO CATERPILLAR 321 D")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=HYPERLINK("https://leilaoonline.net/lote/detalhe/296858", "147")</f>
      </c>
      <c r="B85" s="4" t="s">
        <f>=HYPERLINK("https://leilaoonline.net/lote/detalhe/296858", " BOMBA CATERPILLAR 938H")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=HYPERLINK("https://leilaoonline.net/lote/detalhe/296861", "148")</f>
      </c>
      <c r="B86" s="4" t="s">
        <f>=HYPERLINK("https://leilaoonline.net/lote/detalhe/296861", " BOMBA CATERPILLAR 966H")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2.500,00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=HYPERLINK("https://leilaoonline.net/lote/detalhe/296859", "149")</f>
      </c>
      <c r="B87" s="4" t="s">
        <f>=HYPERLINK("https://leilaoonline.net/lote/detalhe/296859", " BOMBA CATERPILLAR D8N")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2.500,00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=HYPERLINK("https://leilaoonline.net/lote/detalhe/296860", "150")</f>
      </c>
      <c r="B88" s="4" t="s">
        <f>=HYPERLINK("https://leilaoonline.net/lote/detalhe/296860", " BOMBA CATERPILLAR 966H")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2.500,00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=HYPERLINK("https://leilaoonline.net/lote/detalhe/296910", "152")</f>
      </c>
      <c r="B89" s="4" t="s">
        <f>=HYPERLINK("https://leilaoonline.net/lote/detalhe/296910", " MOTOR DE GIRO CAT 320B")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1.500,00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=HYPERLINK("https://leilaoonline.net/lote/detalhe/296918", "153")</f>
      </c>
      <c r="B90" s="4" t="s">
        <f>=HYPERLINK("https://leilaoonline.net/lote/detalhe/296918", " BOMBA HIDRÁULICA VOLVO EC460")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2.500,00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=HYPERLINK("https://leilaoonline.net/lote/detalhe/296915", "154")</f>
      </c>
      <c r="B91" s="4" t="s">
        <f>=HYPERLINK("https://leilaoonline.net/lote/detalhe/296915", "[ VÍDEO ] VIRABREQUIM MOTOR CAT 3406-STD")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2.500,00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=HYPERLINK("https://leilaoonline.net/lote/detalhe/296922", "155")</f>
      </c>
      <c r="B92" s="4" t="s">
        <f>=HYPERLINK("https://leilaoonline.net/lote/detalhe/296922", " CABINE CAT 140M (VAZIA)")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=HYPERLINK("https://leilaoonline.net/lote/detalhe/296912", "156")</f>
      </c>
      <c r="B93" s="4" t="s">
        <f>=HYPERLINK("https://leilaoonline.net/lote/detalhe/296912", " EIXO TRASEIRO CAT 938G-II")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=HYPERLINK("https://leilaoonline.net/lote/detalhe/296926", "157")</f>
      </c>
      <c r="B94" s="4" t="s">
        <f>=HYPERLINK("https://leilaoonline.net/lote/detalhe/296926", " EIXO DIANTEIRO CAT 938G-II")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=HYPERLINK("https://leilaoonline.net/lote/detalhe/296923", "158")</f>
      </c>
      <c r="B95" s="4" t="s">
        <f>=HYPERLINK("https://leilaoonline.net/lote/detalhe/296923", " TRANSMISSÃO CAT D8K")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2.250,00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=HYPERLINK("https://leilaoonline.net/lote/detalhe/296927", "159")</f>
      </c>
      <c r="B96" s="4" t="s">
        <f>=HYPERLINK("https://leilaoonline.net/lote/detalhe/296927", " MOTOR KOMATSU PC600")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=HYPERLINK("https://leilaoonline.net/lote/detalhe/296896", "200")</f>
      </c>
      <c r="B97" s="4" t="s">
        <f>=HYPERLINK("https://leilaoonline.net/lote/detalhe/296896", " BOMBA HIDRÁULICA CATERPILLAR D8N")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=HYPERLINK("https://leilaoonline.net/lote/detalhe/296899", "202")</f>
      </c>
      <c r="B98" s="4" t="s">
        <f>=HYPERLINK("https://leilaoonline.net/lote/detalhe/296899", " BOMBA DE TRANSMISSÃO CATERPILLAR 140M")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1.500,00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=HYPERLINK("https://leilaoonline.net/lote/detalhe/296906", "203")</f>
      </c>
      <c r="B99" s="4" t="s">
        <f>=HYPERLINK("https://leilaoonline.net/lote/detalhe/296906", " RADIADOR ÁGUA E AFTERCOOLER CATERPILLAR 140M")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=HYPERLINK("https://leilaoonline.net/lote/detalhe/296900", "204")</f>
      </c>
      <c r="B100" s="4" t="s">
        <f>=HYPERLINK("https://leilaoonline.net/lote/detalhe/296900", " CABINE CATERPILLAR 140M (VAZIA)")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=HYPERLINK("https://leilaoonline.net/lote/detalhe/296902", "205")</f>
      </c>
      <c r="B101" s="4" t="s">
        <f>=HYPERLINK("https://leilaoonline.net/lote/detalhe/296902", " BLOCO DO MOTOR CATERPILLAR D8K")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=HYPERLINK("https://leilaoonline.net/lote/detalhe/296921", "206")</f>
      </c>
      <c r="B102" s="4" t="s">
        <f>=HYPERLINK("https://leilaoonline.net/lote/detalhe/296921", " TRANSMISSÃO VOLVO L120")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=HYPERLINK("https://leilaoonline.net/lote/detalhe/296901", "207")</f>
      </c>
      <c r="B103" s="4" t="s">
        <f>=HYPERLINK("https://leilaoonline.net/lote/detalhe/296901", " MODULO DE CABINE CATERPILLAR 140M")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=HYPERLINK("https://leilaoonline.net/lote/detalhe/296903", "208")</f>
      </c>
      <c r="B104" s="4" t="s">
        <f>=HYPERLINK("https://leilaoonline.net/lote/detalhe/296903", " JOGO DE JOYSTICK CATERPILLAR 140M (DIREITO E ESQUERDO 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=HYPERLINK("https://leilaoonline.net/lote/detalhe/296904", "209")</f>
      </c>
      <c r="B105" s="4" t="s">
        <f>=HYPERLINK("https://leilaoonline.net/lote/detalhe/296904", " CABINE CATERPILLAR 966R (VAZIA)")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2.500,00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=HYPERLINK("https://leilaoonline.net/lote/detalhe/296888", "210")</f>
      </c>
      <c r="B106" s="4" t="s">
        <f>=HYPERLINK("https://leilaoonline.net/lote/detalhe/296888", " truque com mola Caterpillar D6-D")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2.500,00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=HYPERLINK("https://leilaoonline.net/lote/detalhe/296851", "211")</f>
      </c>
      <c r="B107" s="4" t="s">
        <f>=HYPERLINK("https://leilaoonline.net/lote/detalhe/296851", "RODA COM PNEU TEMATERRA SP255")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=HYPERLINK("https://leilaoonline.net/lote/detalhe/296931", "213")</f>
      </c>
      <c r="B108" s="4" t="s">
        <f>=HYPERLINK("https://leilaoonline.net/lote/detalhe/296931", " BLOCO CAT 3406")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5.000,00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=HYPERLINK("https://leilaoonline.net/lote/detalhe/296889", "214")</f>
      </c>
      <c r="B109" s="4" t="s">
        <f>=HYPERLINK("https://leilaoonline.net/lote/detalhe/296889", "truque com mola E RODA GUIA CATERPILLAR D6-C")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2.500,00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=HYPERLINK("https://leilaoonline.net/lote/detalhe/296852", "215")</f>
      </c>
      <c r="B110" s="4" t="s">
        <f>=HYPERLINK("https://leilaoonline.net/lote/detalhe/296852", "PAR DE PISTÕES DE LÂMINA CATERPILLAR D6D COM SUPORTE DOS PISTÕES")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1.500,00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=HYPERLINK("https://leilaoonline.net/lote/detalhe/296960", "306")</f>
      </c>
      <c r="B111" s="4" t="s">
        <f>=HYPERLINK("https://leilaoonline.net/lote/detalhe/296960", " TRANSMISSÃO ZF")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=HYPERLINK("https://leilaoonline.net/lote/detalhe/296963", "307")</f>
      </c>
      <c r="B112" s="4" t="s">
        <f>=HYPERLINK("https://leilaoonline.net/lote/detalhe/296963", " TRANSMISSÃO CAT D7E")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=HYPERLINK("https://leilaoonline.net/lote/detalhe/296954", "308")</f>
      </c>
      <c r="B113" s="4" t="s">
        <f>=HYPERLINK("https://leilaoonline.net/lote/detalhe/296954", " COMANDO HIDRAULICO CVOLVO EC-460")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=HYPERLINK("https://leilaoonline.net/lote/detalhe/296956", "309")</f>
      </c>
      <c r="B114" s="4" t="s">
        <f>=HYPERLINK("https://leilaoonline.net/lote/detalhe/296956", " COMANDO DE GIRO JCB")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=HYPERLINK("https://leilaoonline.net/lote/detalhe/296968", "310")</f>
      </c>
      <c r="B115" s="4" t="s">
        <f>=HYPERLINK("https://leilaoonline.net/lote/detalhe/296968", " COMANDO DE GIRO CAT 345-C")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=HYPERLINK("https://leilaoonline.net/lote/detalhe/296958", "311")</f>
      </c>
      <c r="B116" s="4" t="s">
        <f>=HYPERLINK("https://leilaoonline.net/lote/detalhe/296958", " COMANDO DE GIRO KOMATSU PC 400")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=HYPERLINK("https://leilaoonline.net/lote/detalhe/296969", "312")</f>
      </c>
      <c r="B117" s="4" t="s">
        <f>=HYPERLINK("https://leilaoonline.net/lote/detalhe/296969", " TRANSMISSÃO CAT D8N")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=HYPERLINK("https://leilaoonline.net/lote/detalhe/296967", "314")</f>
      </c>
      <c r="B118" s="4" t="s">
        <f>=HYPERLINK("https://leilaoonline.net/lote/detalhe/296967", " COMANDO DE TRAÇÃO (FINAL) JCB -330")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=HYPERLINK("https://leilaoonline.net/lote/detalhe/296953", "315")</f>
      </c>
      <c r="B119" s="4" t="s">
        <f>=HYPERLINK("https://leilaoonline.net/lote/detalhe/296953", " COMANDO DE TRAÇÃO (FINAL) KOMATSU PC-600")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=HYPERLINK("https://leilaoonline.net/lote/detalhe/296955", "316")</f>
      </c>
      <c r="B120" s="4" t="s">
        <f>=HYPERLINK("https://leilaoonline.net/lote/detalhe/296955", " COMANDO DE TRAÇÃO (FINAL) CAT 345-C")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2.000,00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=HYPERLINK("https://leilaoonline.net/lote/detalhe/296959", "318")</f>
      </c>
      <c r="B121" s="4" t="s">
        <f>=HYPERLINK("https://leilaoonline.net/lote/detalhe/296959", " COMANDO DE TRAÇÃO (FINAL) LIEBHERR 942")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=HYPERLINK("https://leilaoonline.net/lote/detalhe/296973", "319")</f>
      </c>
      <c r="B122" s="4" t="s">
        <f>=HYPERLINK("https://leilaoonline.net/lote/detalhe/296973", " TRANSMISSÃO CAT 924-G")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5.000,00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=HYPERLINK("https://leilaoonline.net/lote/detalhe/296966", "321")</f>
      </c>
      <c r="B123" s="4" t="s">
        <f>=HYPERLINK("https://leilaoonline.net/lote/detalhe/296966", " BOMBA HIDRAULICA CAT 345")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=HYPERLINK("https://leilaoonline.net/lote/detalhe/296961", "322")</f>
      </c>
      <c r="B124" s="4" t="s">
        <f>=HYPERLINK("https://leilaoonline.net/lote/detalhe/296961", " BOMBA HIDRAULICA VOLVO 460-LC")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=HYPERLINK("https://leilaoonline.net/lote/detalhe/296957", "323")</f>
      </c>
      <c r="B125" s="4" t="s">
        <f>=HYPERLINK("https://leilaoonline.net/lote/detalhe/296957", " BOMBA HODRAULICA LIEBEHRR")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=HYPERLINK("https://leilaoonline.net/lote/detalhe/296972", "324")</f>
      </c>
      <c r="B126" s="4" t="s">
        <f>=HYPERLINK("https://leilaoonline.net/lote/detalhe/296972", " COMANDO HIDRAULICO CAT 321-D")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=HYPERLINK("https://leilaoonline.net/lote/detalhe/296962", "325")</f>
      </c>
      <c r="B127" s="4" t="s">
        <f>=HYPERLINK("https://leilaoonline.net/lote/detalhe/296962", " COMANDO HIDRAULICO JCB-330")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2.000,00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=HYPERLINK("https://leilaoonline.net/lote/detalhe/296970", "326")</f>
      </c>
      <c r="B128" s="4" t="s">
        <f>=HYPERLINK("https://leilaoonline.net/lote/detalhe/296970", " COMANDO HIDRAULICO DOOSAN")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2.000,00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=HYPERLINK("https://leilaoonline.net/lote/detalhe/296964", "327")</f>
      </c>
      <c r="B129" s="4" t="s">
        <f>=HYPERLINK("https://leilaoonline.net/lote/detalhe/296964", " BOMBA HODRAULICA JCB-330")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5.000,00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=HYPERLINK("https://leilaoonline.net/lote/detalhe/296965", "328")</f>
      </c>
      <c r="B130" s="4" t="s">
        <f>=HYPERLINK("https://leilaoonline.net/lote/detalhe/296965", " COMANDO HIDRAULICO LIEBHERR")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=HYPERLINK("https://leilaoonline.net/lote/detalhe/296971", "329")</f>
      </c>
      <c r="B131" s="4" t="s">
        <f>=HYPERLINK("https://leilaoonline.net/lote/detalhe/296971", " PTO VOLVO 940")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=HYPERLINK("https://leilaoonline.net/lote/detalhe/296934", "338")</f>
      </c>
      <c r="B132" s="4" t="s">
        <f>=HYPERLINK("https://leilaoonline.net/lote/detalhe/296934", "LOTE DE PNEUS COM RODAS 10.00 X 24 (4 UNIDADES 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1.000,00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=HYPERLINK("https://leilaoonline.net/lote/detalhe/296935", "339")</f>
      </c>
      <c r="B133" s="4" t="s">
        <f>=HYPERLINK("https://leilaoonline.net/lote/detalhe/296935", "LOTE DE PNEUS COM RODAS 14.00 X 24 (2 UNIDADES )")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=HYPERLINK("https://leilaoonline.net/lote/detalhe/296936", "341")</f>
      </c>
      <c r="B134" s="4" t="s">
        <f>=HYPERLINK("https://leilaoonline.net/lote/detalhe/296936", "LOTE DE PNEUS COM RODA 17,5 X 25 ( 4 UNIDADES )")</f>
      </c>
      <c r="C134" s="4" t="inlineStr">
        <is>
          <t>Não vendido</t>
        </is>
      </c>
      <c r="D134" s="4" t="inlineStr">
        <is>
          <t>5</t>
        </is>
      </c>
      <c r="E134" s="5" t="inlineStr">
        <is>
          <t>2.000,00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=HYPERLINK("https://leilaoonline.net/lote/detalhe/296933", "342")</f>
      </c>
      <c r="B135" s="4" t="s">
        <f>=HYPERLINK("https://leilaoonline.net/lote/detalhe/296933", "PNEU MOTOSCRIP  SEM RODA 29,5 X 25 (1 UNIDADE 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1.000,00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=HYPERLINK("https://leilaoonline.net/lote/detalhe/296932", "343")</f>
      </c>
      <c r="B136" s="4" t="s">
        <f>=HYPERLINK("https://leilaoonline.net/lote/detalhe/296932", "LOTE DE PNEUS  COM RODAS 18.00 X 33 (14 UNIDADES )")</f>
      </c>
      <c r="C136" s="4" t="inlineStr">
        <is>
          <t>Não vendido</t>
        </is>
      </c>
      <c r="D136" s="4" t="inlineStr">
        <is>
          <t>2</t>
        </is>
      </c>
      <c r="E136" s="5" t="inlineStr">
        <is>
          <t>3.000,00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=HYPERLINK("https://leilaoonline.net/lote/detalhe/296939", "344")</f>
      </c>
      <c r="B137" s="4" t="s">
        <f>=HYPERLINK("https://leilaoonline.net/lote/detalhe/296939", " BOMBA DE TRANSMISSÃO CAT D6R")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1.000,00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=HYPERLINK("https://leilaoonline.net/lote/detalhe/297265", "345")</f>
      </c>
      <c r="B138" s="4" t="s">
        <f>=HYPERLINK("https://leilaoonline.net/lote/detalhe/297265", " CONCHA ESCAVADEIRA CAT 225")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2.000,00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=HYPERLINK("https://leilaoonline.net/lote/detalhe/297270", "346")</f>
      </c>
      <c r="B139" s="4" t="s">
        <f>=HYPERLINK("https://leilaoonline.net/lote/detalhe/297270", " ESCORPIÃO COMPLETO MINICARREGADEIRA RETROESCAVADEIRA JCB 1CX")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5.000,00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=HYPERLINK("https://leilaoonline.net/lote/detalhe/297269", "347")</f>
      </c>
      <c r="B140" s="4" t="s">
        <f>=HYPERLINK("https://leilaoonline.net/lote/detalhe/297269", " MOTOR SCÂNIA 110")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5.000,00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=HYPERLINK("https://leilaoonline.net/lote/detalhe/297272", "348")</f>
      </c>
      <c r="B141" s="4" t="s">
        <f>=HYPERLINK("https://leilaoonline.net/lote/detalhe/297272", " EIXO COMPLETO COM RODA DYNAPAC TR25")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8.000,00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=HYPERLINK("https://leilaoonline.net/lote/detalhe/297266", "349")</f>
      </c>
      <c r="B142" s="4" t="s">
        <f>=HYPERLINK("https://leilaoonline.net/lote/detalhe/297266", " CABINE DOOSAN (VAZIA)")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2.000,00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=HYPERLINK("https://leilaoonline.net/lote/detalhe/297273", "350")</f>
      </c>
      <c r="B143" s="4" t="s">
        <f>=HYPERLINK("https://leilaoonline.net/lote/detalhe/297273", " GUINCHO GALEO GUINDASDASTE")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5.000,00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=HYPERLINK("https://leilaoonline.net/lote/detalhe/297267", "353")</f>
      </c>
      <c r="B144" s="4" t="s">
        <f>=HYPERLINK("https://leilaoonline.net/lote/detalhe/297267", " LÂMINA CAT 135H")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2.000,00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=HYPERLINK("https://leilaoonline.net/lote/detalhe/297271", "354")</f>
      </c>
      <c r="B145" s="4" t="s">
        <f>=HYPERLINK("https://leilaoonline.net/lote/detalhe/297271", " PAR DE PISTÕES GÊMEOS DO LEVANTE 966H")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2.000,00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=HYPERLINK("https://leilaoonline.net/lote/detalhe/297268", "355")</f>
      </c>
      <c r="B146" s="4" t="s">
        <f>=HYPERLINK("https://leilaoonline.net/lote/detalhe/297268", " PISTÃO TELESCOPICO 7 ESTÁGIOS")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3.000,00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=HYPERLINK("https://leilaoonline.net/lote/detalhe/298547", "356")</f>
      </c>
      <c r="B147" s="4" t="s">
        <f>=HYPERLINK("https://leilaoonline.net/lote/detalhe/298547", "QUARTO DE MOLAS COMPLETO SEM PNEUS APLICADO NO CAMINHÃO SCANIA G400")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6.000,00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=HYPERLINK("https://leilaoonline.net/lote/detalhe/298548", "357")</f>
      </c>
      <c r="B148" s="4" t="s">
        <f>=HYPERLINK("https://leilaoonline.net/lote/detalhe/298548", "CABINE DO CAMINHÃO SCANIA G400 (VAZIA)")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7.500,00</t>
        </is>
      </c>
      <c r="F14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2026-07-23T04:06:24.00Z</dcterms:created>
  <dc:creator>Tellks Tecnologia</dc:creator>
  <cp:revision>0</cp:revision>
</cp:coreProperties>
</file>