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Santana Patrulheiro 06 • Corsa ST 01 • Fiesta GL 01 • Voyage • Fiat 147 • Polo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04/09/2025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=HYPERLINK("https://leilaoonline.net/lote/detalhe/297140", "005")</f>
      </c>
      <c r="B11" s="4" t="s">
        <f>=HYPERLINK("https://leilaoonline.net/lote/detalhe/297140", "veja o vídeo!! VW/POLO 1.6; 2002/2003; BEGE; GASOLINA - FUNCIONANDO ")</f>
      </c>
      <c r="C11" s="4" t="inlineStr">
        <is>
          <t>Não vendido</t>
        </is>
      </c>
      <c r="D11" s="4" t="inlineStr">
        <is>
          <t>17</t>
        </is>
      </c>
      <c r="E11" s="5" t="inlineStr">
        <is>
          <t>13.000,00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=HYPERLINK("https://leilaoonline.net/lote/detalhe/297141", "010")</f>
      </c>
      <c r="B12" s="4" t="s">
        <f>=HYPERLINK("https://leilaoonline.net/lote/detalhe/297141", "veja o vídeo!! FIAT/147 L; 1978/1978; MARROM; GASOLINA - FUNCIONANDO")</f>
      </c>
      <c r="C12" s="4" t="inlineStr">
        <is>
          <t>Não vendido</t>
        </is>
      </c>
      <c r="D12" s="4" t="inlineStr">
        <is>
          <t>12</t>
        </is>
      </c>
      <c r="E12" s="5" t="inlineStr">
        <is>
          <t>8.750,00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=HYPERLINK("https://leilaoonline.net/lote/detalhe/297138", "015")</f>
      </c>
      <c r="B13" s="4" t="s">
        <f>=HYPERLINK("https://leilaoonline.net/lote/detalhe/297138", "FORD/JEEP; 1973/1973; COR VERDE; COMB. GASOLINA")</f>
      </c>
      <c r="C13" s="4" t="inlineStr">
        <is>
          <t>Não vendido</t>
        </is>
      </c>
      <c r="D13" s="4" t="inlineStr">
        <is>
          <t>12</t>
        </is>
      </c>
      <c r="E13" s="5" t="inlineStr">
        <is>
          <t>12.500,00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=HYPERLINK("https://leilaoonline.net/lote/detalhe/296488", "020")</f>
      </c>
      <c r="B14" s="4" t="s">
        <f>=HYPERLINK("https://leilaoonline.net/lote/detalhe/296488", "veja o vídeo!! FORD/FIESTA GL; 2001/2001; BRANCA; GASOLINA - FUNCIONANDO")</f>
      </c>
      <c r="C14" s="4" t="inlineStr">
        <is>
          <t>Não vendido</t>
        </is>
      </c>
      <c r="D14" s="4" t="inlineStr">
        <is>
          <t>19</t>
        </is>
      </c>
      <c r="E14" s="5" t="inlineStr">
        <is>
          <t>7.500,00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=HYPERLINK("https://leilaoonline.net/lote/detalhe/296486", "025")</f>
      </c>
      <c r="B15" s="4" t="s">
        <f>=HYPERLINK("https://leilaoonline.net/lote/detalhe/296486", "veja o vídeo!! VW/SANTANA PATRULHEIRO; 2006/2006; VERMELHA; GASOLINA - FUNCIONANDO - LEGALIZADO")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14.000,00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=HYPERLINK("https://leilaoonline.net/lote/detalhe/296489", "030")</f>
      </c>
      <c r="B16" s="4" t="s">
        <f>=HYPERLINK("https://leilaoonline.net/lote/detalhe/296489", "VW/VOYAGE GL; 1990/1990; BEGE; GASOLINA - FUNCIONANDO")</f>
      </c>
      <c r="C16" s="4" t="inlineStr">
        <is>
          <t>Não vendido</t>
        </is>
      </c>
      <c r="D16" s="4" t="inlineStr">
        <is>
          <t>2</t>
        </is>
      </c>
      <c r="E16" s="5" t="inlineStr">
        <is>
          <t>7.500,00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=HYPERLINK("https://leilaoonline.net/lote/detalhe/296487", "035")</f>
      </c>
      <c r="B17" s="4" t="s">
        <f>=HYPERLINK("https://leilaoonline.net/lote/detalhe/296487", "veja o vídeo!! GM/CORSA ST; 2000/2001; VERMELHA; GASOLINA - FUNCIONANDO ")</f>
      </c>
      <c r="C17" s="4" t="inlineStr">
        <is>
          <t>Não vendido</t>
        </is>
      </c>
      <c r="D17" s="4" t="inlineStr">
        <is>
          <t>19</t>
        </is>
      </c>
      <c r="E17" s="5" t="inlineStr">
        <is>
          <t>20.000,00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=HYPERLINK("https://leilaoonline.net/lote/detalhe/296492", "040")</f>
      </c>
      <c r="B18" s="4" t="s">
        <f>=HYPERLINK("https://leilaoonline.net/lote/detalhe/296492", "MERCEDES BENZ C280; ANO 1995; GASOLINA - FUNCIONANDO")</f>
      </c>
      <c r="C18" s="4" t="inlineStr">
        <is>
          <t>Não vendido</t>
        </is>
      </c>
      <c r="D18" s="4" t="inlineStr">
        <is>
          <t>25</t>
        </is>
      </c>
      <c r="E18" s="5" t="inlineStr">
        <is>
          <t>17.000,00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=HYPERLINK("https://leilaoonline.net/lote/detalhe/296490", "045")</f>
      </c>
      <c r="B19" s="4" t="s">
        <f>=HYPERLINK("https://leilaoonline.net/lote/detalhe/296490", "veja o vídeo!! VW/SANTANA 2000 MI; 1998/1999; CINZA; GASOLINA - FUNCIONANDO")</f>
      </c>
      <c r="C19" s="4" t="inlineStr">
        <is>
          <t>Vendido</t>
        </is>
      </c>
      <c r="D19" s="4" t="inlineStr">
        <is>
          <t>12</t>
        </is>
      </c>
      <c r="E19" s="5" t="inlineStr">
        <is>
          <t>10.500,00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=HYPERLINK("https://leilaoonline.net/lote/detalhe/296491", "050")</f>
      </c>
      <c r="B20" s="4" t="s">
        <f>=HYPERLINK("https://leilaoonline.net/lote/detalhe/296491", "FORD/DEL REY; 1983/1984; MARROM; ALCOOL - NÃO FUNCIONA")</f>
      </c>
      <c r="C20" s="4" t="inlineStr">
        <is>
          <t>Não vendido</t>
        </is>
      </c>
      <c r="D20" s="4" t="inlineStr">
        <is>
          <t>2</t>
        </is>
      </c>
      <c r="E20" s="5" t="inlineStr">
        <is>
          <t>2.800,00</t>
        </is>
      </c>
      <c r="F20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2026-08-12T15:36:25.00Z</dcterms:created>
  <dc:creator>Tellks Tecnologia</dc:creator>
  <cp:revision>0</cp:revision>
</cp:coreProperties>
</file>