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GUINCHOS HILO, BARRACÕES, VIGAS, TUBOS, PÉ DIREITO,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=HYPERLINK("https://leilaoonline.net/lote/detalhe/295962", "000")</f>
      </c>
      <c r="B11" s="4" t="s">
        <f>=HYPERLINK("https://leilaoonline.net/lote/detalhe/295962",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=HYPERLINK("https://leilaoonline.net/lote/detalhe/295945", "001")</f>
      </c>
      <c r="B12" s="4" t="s">
        <f>=HYPERLINK("https://leilaoonline.net/lote/detalhe/295945",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=HYPERLINK("https://leilaoonline.net/lote/detalhe/295975", "002")</f>
      </c>
      <c r="B13" s="4" t="s">
        <f>=HYPERLINK("https://leilaoonline.net/lote/detalhe/295975",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=HYPERLINK("https://leilaoonline.net/lote/detalhe/295957", "003")</f>
      </c>
      <c r="B14" s="4" t="s">
        <f>=HYPERLINK("https://leilaoonline.net/lote/detalhe/295957",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=HYPERLINK("https://leilaoonline.net/lote/detalhe/295959", "004")</f>
      </c>
      <c r="B15" s="4" t="s">
        <f>=HYPERLINK("https://leilaoonline.net/lote/detalhe/295959",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=HYPERLINK("https://leilaoonline.net/lote/detalhe/295958", "005")</f>
      </c>
      <c r="B16" s="4" t="s">
        <f>=HYPERLINK("https://leilaoonline.net/lote/detalhe/295958",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=HYPERLINK("https://leilaoonline.net/lote/detalhe/295985", "006")</f>
      </c>
      <c r="B17" s="4" t="s">
        <f>=HYPERLINK("https://leilaoonline.net/lote/detalhe/295985",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=HYPERLINK("https://leilaoonline.net/lote/detalhe/295970", "007")</f>
      </c>
      <c r="B18" s="4" t="s">
        <f>=HYPERLINK("https://leilaoonline.net/lote/detalhe/295970", " 20 ESTRUTURAS DE PÉ DIREITO TRELIÇADO -(medidas 7700mm x 620mm x 200mm /cada )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=HYPERLINK("https://leilaoonline.net/lote/detalhe/295971", "008")</f>
      </c>
      <c r="B19" s="4" t="s">
        <f>=HYPERLINK("https://leilaoonline.net/lote/detalhe/295971", " FILTRO DE LINHA PARA VAPOR E AGUA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=HYPERLINK("https://leilaoonline.net/lote/detalhe/295982", "009")</f>
      </c>
      <c r="B20" s="4" t="s">
        <f>=HYPERLINK("https://leilaoonline.net/lote/detalhe/295982", " APROXIMADAMENTE 20 METROS DE CORRIMÃO EM IINOX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=HYPERLINK("https://leilaoonline.net/lote/detalhe/295973", "010")</f>
      </c>
      <c r="B21" s="4" t="s">
        <f>=HYPERLINK("https://leilaoonline.net/lote/detalhe/295973", " 32 TUBOS CALANDRADOS DE 20" COM 1,20 DE COMPRIMENTO - ESPESSURAS DE 1/8" E 3/16"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=HYPERLINK("https://leilaoonline.net/lote/detalhe/295980", "012")</f>
      </c>
      <c r="B22" s="4" t="s">
        <f>=HYPERLINK("https://leilaoonline.net/lote/detalhe/295980", " FREIO PARA PONTE ROLANTE SEMINOVO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11.500,00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=HYPERLINK("https://leilaoonline.net/lote/detalhe/295984", "013")</f>
      </c>
      <c r="B23" s="4" t="s">
        <f>=HYPERLINK("https://leilaoonline.net/lote/detalhe/295984", " FREIO PARA PONTE ROLANTE SEMINOVO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11.500,00</t>
        </is>
      </c>
      <c r="F23" s="4" t="inlineStr">
        <is>
          <t>300.00</t>
        </is>
      </c>
    </row>
    <row collapsed="false" customFormat="false" customHeight="false" hidden="false" ht="12.1" outlineLevel="0" r="24">
      <c r="A24" s="5" t="s">
        <f>=HYPERLINK("https://leilaoonline.net/lote/detalhe/295960", "014")</f>
      </c>
      <c r="B24" s="4" t="s">
        <f>=HYPERLINK("https://leilaoonline.net/lote/detalhe/295960", "GUINCHO HILO DE APROX. 12,40 METROS DE ALTURA COM UMA BASE DE 3,40 METROS DE ALTURA P/ DESCARGA DE CAMINHÃO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=HYPERLINK("https://leilaoonline.net/lote/detalhe/295948", "016")</f>
      </c>
      <c r="B25" s="4" t="s">
        <f>=HYPERLINK("https://leilaoonline.net/lote/detalhe/295948", "GUINCHO HILO PARA 35 TONELADAS DE 15,8 METROS DE ALTURA P/ DESCARGA DE CAMINHÃO 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=HYPERLINK("https://leilaoonline.net/lote/detalhe/295972", "017")</f>
      </c>
      <c r="B26" s="4" t="s">
        <f>=HYPERLINK("https://leilaoonline.net/lote/detalhe/295972", " 6 CENTRIFUGA DE AÇUCAR PARA 350KG (SEM MOTOR)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=HYPERLINK("https://leilaoonline.net/lote/detalhe/295981", "018")</f>
      </c>
      <c r="B27" s="4" t="s">
        <f>=HYPERLINK("https://leilaoonline.net/lote/detalhe/295981", " 7 MOTORES MAUSA PARA CENTRIFUGA MODELO MV 108 PARA ATÉ 700KG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190.000,00</t>
        </is>
      </c>
      <c r="F27" s="4" t="inlineStr">
        <is>
          <t>3000.00</t>
        </is>
      </c>
    </row>
    <row collapsed="false" customFormat="false" customHeight="false" hidden="false" ht="12.1" outlineLevel="0" r="28">
      <c r="A28" s="5" t="s">
        <f>=HYPERLINK("https://leilaoonline.net/lote/detalhe/295933", "020")</f>
      </c>
      <c r="B28" s="4" t="s">
        <f>=HYPERLINK("https://leilaoonline.net/lote/detalhe/295933", " PRÉ AQUECEDOR DE 150 -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=HYPERLINK("https://leilaoonline.net/lote/detalhe/295936", "022")</f>
      </c>
      <c r="B29" s="4" t="s">
        <f>=HYPERLINK("https://leilaoonline.net/lote/detalhe/295936", " PRÉ AQUECEDOR DE 150-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=HYPERLINK("https://leilaoonline.net/lote/detalhe/295956", "023")</f>
      </c>
      <c r="B30" s="4" t="s">
        <f>=HYPERLINK("https://leilaoonline.net/lote/detalhe/295956", "1 DESFIBRADOR 100" COM 38 PLACAS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=HYPERLINK("https://leilaoonline.net/lote/detalhe/295967", "028")</f>
      </c>
      <c r="B31" s="4" t="s">
        <f>=HYPERLINK("https://leilaoonline.net/lote/detalhe/295967", "ESTEIRA DE APROX. 21 METROS EM FUNCIONAMENTO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110.000,00</t>
        </is>
      </c>
      <c r="F31" s="4" t="inlineStr">
        <is>
          <t>3000.00</t>
        </is>
      </c>
    </row>
    <row collapsed="false" customFormat="false" customHeight="false" hidden="false" ht="12.1" outlineLevel="0" r="32">
      <c r="A32" s="5" t="s">
        <f>=HYPERLINK("https://leilaoonline.net/lote/detalhe/295961", "029")</f>
      </c>
      <c r="B32" s="4" t="s">
        <f>=HYPERLINK("https://leilaoonline.net/lote/detalhe/295961", " ESTEIRA DE APROX. 15 METROS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52.000,00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=HYPERLINK("https://leilaoonline.net/lote/detalhe/295937", "038")</f>
      </c>
      <c r="B33" s="4" t="s">
        <f>=HYPERLINK("https://leilaoonline.net/lote/detalhe/295937", " [ LANCE POR KG ] TUBOS CALANDRADOS DE 10" A 40" - APROX. 6000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=HYPERLINK("https://leilaoonline.net/lote/detalhe/295966", "039")</f>
      </c>
      <c r="B34" s="4" t="s">
        <f>=HYPERLINK("https://leilaoonline.net/lote/detalhe/295966", " REDUTOR REFORMADO 1:54,44 HT-90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=HYPERLINK("https://leilaoonline.net/lote/detalhe/295963", "040")</f>
      </c>
      <c r="B35" s="4" t="s">
        <f>=HYPERLINK("https://leilaoonline.net/lote/detalhe/295963", " REDUTOR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=HYPERLINK("https://leilaoonline.net/lote/detalhe/295965", "041")</f>
      </c>
      <c r="B36" s="4" t="s">
        <f>=HYPERLINK("https://leilaoonline.net/lote/detalhe/295965", " 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=HYPERLINK("https://leilaoonline.net/lote/detalhe/295969", "042")</f>
      </c>
      <c r="B37" s="4" t="s">
        <f>=HYPERLINK("https://leilaoonline.net/lote/detalhe/295969", " REDUTOR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=HYPERLINK("https://leilaoonline.net/lote/detalhe/295968", "043")</f>
      </c>
      <c r="B38" s="4" t="s">
        <f>=HYPERLINK("https://leilaoonline.net/lote/detalhe/295968", " 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=HYPERLINK("https://leilaoonline.net/lote/detalhe/295964", "044")</f>
      </c>
      <c r="B39" s="4" t="s">
        <f>=HYPERLINK("https://leilaoonline.net/lote/detalhe/295964", " REDUTOR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=HYPERLINK("https://leilaoonline.net/lote/detalhe/295990", "045")</f>
      </c>
      <c r="B40" s="4" t="s">
        <f>=HYPERLINK("https://leilaoonline.net/lote/detalhe/295990", " EIXO DE ACIONAMENTO DA MESA ALIMENTADORA COM 11 ENGRENAGENS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=HYPERLINK("https://leilaoonline.net/lote/detalhe/295987", "046")</f>
      </c>
      <c r="B41" s="4" t="s">
        <f>=HYPERLINK("https://leilaoonline.net/lote/detalhe/295987", " EIXO DE ACIONAMENTO DA MESA ALIMENTADORA COM 11 ENGRENAGENS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=HYPERLINK("https://leilaoonline.net/lote/detalhe/295989", "047")</f>
      </c>
      <c r="B42" s="4" t="s">
        <f>=HYPERLINK("https://leilaoonline.net/lote/detalhe/295989", " EIXO DE ACIONAMENTO DA MESA ALIMENTADORA COM 16 ENGRENAGENS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=HYPERLINK("https://leilaoonline.net/lote/detalhe/295993", "048")</f>
      </c>
      <c r="B43" s="4" t="s">
        <f>=HYPERLINK("https://leilaoonline.net/lote/detalhe/295993", " EIXO TRASEIRO DA MESA ALIMENTADORA COM 5 ROLDANAS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=HYPERLINK("https://leilaoonline.net/lote/detalhe/295988", "049")</f>
      </c>
      <c r="B44" s="4" t="s">
        <f>=HYPERLINK("https://leilaoonline.net/lote/detalhe/295988", " EIXO TRASEIRO DA MESA ALIMENTADORA COM 5 ROLDANAS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=HYPERLINK("https://leilaoonline.net/lote/detalhe/295995", "050")</f>
      </c>
      <c r="B45" s="4" t="s">
        <f>=HYPERLINK("https://leilaoonline.net/lote/detalhe/295995", " EIXO TRASEIRO DA MESA ALIMENTADORA COM 6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=HYPERLINK("https://leilaoonline.net/lote/detalhe/295994", "051")</f>
      </c>
      <c r="B46" s="4" t="s">
        <f>=HYPERLINK("https://leilaoonline.net/lote/detalhe/295994", " EIXO TRASEIRO DA MESA ALIMENTADORA COM 11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14.000,00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=HYPERLINK("https://leilaoonline.net/lote/detalhe/295992", "052")</f>
      </c>
      <c r="B47" s="4" t="s">
        <f>=HYPERLINK("https://leilaoonline.net/lote/detalhe/295992", " EIXO TRASEIRO DA MESA ALIMENTADORA COM 11 ROLDANAS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300.00</t>
        </is>
      </c>
    </row>
    <row collapsed="false" customFormat="false" customHeight="false" hidden="false" ht="12.1" outlineLevel="0" r="48">
      <c r="A48" s="5" t="s">
        <f>=HYPERLINK("https://leilaoonline.net/lote/detalhe/295991", "053")</f>
      </c>
      <c r="B48" s="4" t="s">
        <f>=HYPERLINK("https://leilaoonline.net/lote/detalhe/295991", " [ LANCE POR UNIDADE ] APROXIMADAMENTE 120 FACAS DO ROLO PICADOR DE COLHEDORA - 845mm x 65mm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17,00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=HYPERLINK("https://leilaoonline.net/lote/detalhe/295938", "080")</f>
      </c>
      <c r="B49" s="4" t="s">
        <f>=HYPERLINK("https://leilaoonline.net/lote/detalhe/295938", " VALVULA GAVETA 14" USADA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=HYPERLINK("https://leilaoonline.net/lote/detalhe/295935", "081")</f>
      </c>
      <c r="B50" s="4" t="s">
        <f>=HYPERLINK("https://leilaoonline.net/lote/detalhe/295935", " VALVULA GAVETA 14" USADA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=HYPERLINK("https://leilaoonline.net/lote/detalhe/295934", "091")</f>
      </c>
      <c r="B51" s="4" t="s">
        <f>=HYPERLINK("https://leilaoonline.net/lote/detalhe/295934", " 5 UNIDADES DE CAIXAS COM 10 CONJUNTOS DE MANGUEIRA FLEXIVEL DE 1,5M PARA SPRINKLER (50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=HYPERLINK("https://leilaoonline.net/lote/detalhe/295944", "092")</f>
      </c>
      <c r="B52" s="4" t="s">
        <f>=HYPERLINK("https://leilaoonline.net/lote/detalhe/295944",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=HYPERLINK("https://leilaoonline.net/lote/detalhe/295942", "093")</f>
      </c>
      <c r="B53" s="4" t="s">
        <f>=HYPERLINK("https://leilaoonline.net/lote/detalhe/295942",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=HYPERLINK("https://leilaoonline.net/lote/detalhe/295940", "094")</f>
      </c>
      <c r="B54" s="4" t="s">
        <f>=HYPERLINK("https://leilaoonline.net/lote/detalhe/295940",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=HYPERLINK("https://leilaoonline.net/lote/detalhe/295941", "095")</f>
      </c>
      <c r="B55" s="4" t="s">
        <f>=HYPERLINK("https://leilaoonline.net/lote/detalhe/295941", "20 UNIDADES DE CAIXAS COM 10 CONJUNTOS DE MANGUEIRA FLEXIVEL DE 1,5M PARA SPRINKLER (200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=HYPERLINK("https://leilaoonline.net/lote/detalhe/295939", "099")</f>
      </c>
      <c r="B56" s="4" t="s">
        <f>=HYPERLINK("https://leilaoonline.net/lote/detalhe/295939", " 50 UNIDADES DE CAIXAS COM 10 CONJUNTOS DE MANGUEIRA FLEXIVEL DE 1,5M PARA SPRINKLER (Aprox. 500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=HYPERLINK("https://leilaoonline.net/lote/detalhe/295943", "109")</f>
      </c>
      <c r="B57" s="4" t="s">
        <f>=HYPERLINK("https://leilaoonline.net/lote/detalhe/295943", "1 UNIDADE DE CAIXA COM 10 CONJUNTOS DE MANGUEIRA FLEXIVEL DE 1,5M PARA SPRINKLER (20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=HYPERLINK("https://leilaoonline.net/lote/detalhe/295979", "110")</f>
      </c>
      <c r="B58" s="4" t="s">
        <f>=HYPERLINK("https://leilaoonline.net/lote/detalhe/295979", " 2 ENGRENAGENS PARA EIXO DE ACIONAMENTO DA MESA ALIMENTADORA - DIAMETRO INTERNO COM 200MM E EXTERNO 290MM - 9 DENTES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=HYPERLINK("https://leilaoonline.net/lote/detalhe/295974", "111")</f>
      </c>
      <c r="B59" s="4" t="s">
        <f>=HYPERLINK("https://leilaoonline.net/lote/detalhe/295974", " 2 ENGRENAGENS PARA EIXO DE ACIONAMENTO DA MESA ALIMENTADORA - DIAMETRO INTERNO COM 200MM E EXTERNO 290MM - 9 DENTES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=HYPERLINK("https://leilaoonline.net/lote/detalhe/295983", "112")</f>
      </c>
      <c r="B60" s="4" t="s">
        <f>=HYPERLINK("https://leilaoonline.net/lote/detalhe/295983",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=HYPERLINK("https://leilaoonline.net/lote/detalhe/295977", "113")</f>
      </c>
      <c r="B61" s="4" t="s">
        <f>=HYPERLINK("https://leilaoonline.net/lote/detalhe/295977",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=HYPERLINK("https://leilaoonline.net/lote/detalhe/295986", "114")</f>
      </c>
      <c r="B62" s="4" t="s">
        <f>=HYPERLINK("https://leilaoonline.net/lote/detalhe/295986",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=HYPERLINK("https://leilaoonline.net/lote/detalhe/295976", "115")</f>
      </c>
      <c r="B63" s="4" t="s">
        <f>=HYPERLINK("https://leilaoonline.net/lote/detalhe/295976", " 2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=HYPERLINK("https://leilaoonline.net/lote/detalhe/295978", "116")</f>
      </c>
      <c r="B64" s="4" t="s">
        <f>=HYPERLINK("https://leilaoonline.net/lote/detalhe/295978", " 3 ENGRENAGENS PARA EIXO DE ACIONAMENTO DA MESA ALIMENTADORA - DIAMETRO INTERNO COM 200MM E EXTERNO 290MM - 9 DENTES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=HYPERLINK("https://leilaoonline.net/lote/detalhe/295947", "126")</f>
      </c>
      <c r="B65" s="4" t="s">
        <f>=HYPERLINK("https://leilaoonline.net/lote/detalhe/295947", " 8 VALVULAS DUPLAS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=HYPERLINK("https://leilaoonline.net/lote/detalhe/295946", "129")</f>
      </c>
      <c r="B66" s="4" t="s">
        <f>=HYPERLINK("https://leilaoonline.net/lote/detalhe/295946", "[ LANCE POR KG ] TARUGOS (EIXOS) DE 175MM Ø À 310MM Ø - APROX. 20.000 KG - DIFERENTES COMPRIMENTOS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4,50</t>
        </is>
      </c>
      <c r="F66" s="4" t="inlineStr">
        <is>
          <t>0.10</t>
        </is>
      </c>
    </row>
    <row collapsed="false" customFormat="false" customHeight="false" hidden="false" ht="12.1" outlineLevel="0" r="67">
      <c r="A67" s="5" t="s">
        <f>=HYPERLINK("https://leilaoonline.net/lote/detalhe/295949", "154")</f>
      </c>
      <c r="B67" s="4" t="s">
        <f>=HYPERLINK("https://leilaoonline.net/lote/detalhe/295949", " VALVULA GAVETA 12" USADA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=HYPERLINK("https://leilaoonline.net/lote/detalhe/295953", "174")</f>
      </c>
      <c r="B68" s="4" t="s">
        <f>=HYPERLINK("https://leilaoonline.net/lote/detalhe/295953", " 1 TAMPO TORISFÉRICO COM DIAMETRO EXTERNO: 4.500MM; ESPESSURA: 5/8"; ALTURA INTERNA 975MM;")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=HYPERLINK("https://leilaoonline.net/lote/detalhe/295951", "175")</f>
      </c>
      <c r="B69" s="4" t="s">
        <f>=HYPERLINK("https://leilaoonline.net/lote/detalhe/295951", " 1 TAMPO TORISFÉRICO COM DIAMETRO EXTERNO: 4.550MM; ESPESSURA: 1/2"; ALTURA INTERNA 893MM;")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=HYPERLINK("https://leilaoonline.net/lote/detalhe/295950", "176")</f>
      </c>
      <c r="B70" s="4" t="s">
        <f>=HYPERLINK("https://leilaoonline.net/lote/detalhe/295950", " 1 TAMPO TORISFÉRICO COM DIAMETRO EXTERNO: 4.550MM; ESPESSURA: 1/2"; ALTURA INTERNA 880MM")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=HYPERLINK("https://leilaoonline.net/lote/detalhe/295952", "177")</f>
      </c>
      <c r="B71" s="4" t="s">
        <f>=HYPERLINK("https://leilaoonline.net/lote/detalhe/295952", " 1 TAMPO TORISFÉRICO COM DIAMETRO EXTERNO: 4.550MM; ESPESSURA: 1/2"; ALTURA INTERNA 890MM")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=HYPERLINK("https://leilaoonline.net/lote/detalhe/295954", "178")</f>
      </c>
      <c r="B72" s="4" t="s">
        <f>=HYPERLINK("https://leilaoonline.net/lote/detalhe/295954", " 1 TAMPO TORISFÉRICO COM DIAMETRO EXTERNO: 4.550MM; ESPESSURA: 1/2"; ALTURA INTERNA 875MM")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=HYPERLINK("https://leilaoonline.net/lote/detalhe/295955", "195")</f>
      </c>
      <c r="B73" s="4" t="s">
        <f>=HYPERLINK("https://leilaoonline.net/lote/detalhe/295955", "1 DESFIBRADOR 78" COM 29 PLACAS COMPLETO (COM MANCAIS E FLANGES)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2026-08-12T15:35:36.00Z</dcterms:created>
  <dc:creator>Tellks Tecnologia</dc:creator>
  <cp:revision>0</cp:revision>
</cp:coreProperties>
</file>