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AGRÍCOLAS,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=HYPERLINK("https://leilaoonline.net/lote/detalhe/295440", "900")</f>
      </c>
      <c r="B11" s="4" t="s">
        <f>=HYPERLINK("https://leilaoonline.net/lote/detalhe/295440",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=HYPERLINK("https://leilaoonline.net/lote/detalhe/295444", "901")</f>
      </c>
      <c r="B12" s="4" t="s">
        <f>=HYPERLINK("https://leilaoonline.net/lote/detalhe/295444",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=HYPERLINK("https://leilaoonline.net/lote/detalhe/295454", "902")</f>
      </c>
      <c r="B13" s="4" t="s">
        <f>=HYPERLINK("https://leilaoonline.net/lote/detalhe/295454",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=HYPERLINK("https://leilaoonline.net/lote/detalhe/295465", "903")</f>
      </c>
      <c r="B14" s="4" t="s">
        <f>=HYPERLINK("https://leilaoonline.net/lote/detalhe/295465",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=HYPERLINK("https://leilaoonline.net/lote/detalhe/295437", "904")</f>
      </c>
      <c r="B15" s="4" t="s">
        <f>=HYPERLINK("https://leilaoonline.net/lote/detalhe/295437",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=HYPERLINK("https://leilaoonline.net/lote/detalhe/295471", "906")</f>
      </c>
      <c r="B16" s="4" t="s">
        <f>=HYPERLINK("https://leilaoonline.net/lote/detalhe/295471", "TRATOR FORD ano 1985  MOD. 6610")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=HYPERLINK("https://leilaoonline.net/lote/detalhe/295438", "907")</f>
      </c>
      <c r="B17" s="4" t="s">
        <f>=HYPERLINK("https://leilaoonline.net/lote/detalhe/295438", "[ VÍDEO ] Escavadeira Volvo Ec 220D Ano 2015 Operacional.")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=HYPERLINK("https://leilaoonline.net/lote/detalhe/295436", "908")</f>
      </c>
      <c r="B18" s="4" t="s">
        <f>=HYPERLINK("https://leilaoonline.net/lote/detalhe/295436", " TRATOR DEUTZ DM ANO 1963 -CILINDROS REFRIGERADOS A AR (ORIGINAL)")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=HYPERLINK("https://leilaoonline.net/lote/detalhe/295450", "910")</f>
      </c>
      <c r="B19" s="4" t="s">
        <f>=HYPERLINK("https://leilaoonline.net/lote/detalhe/295450", "ESCAVADEIRA CATERPILLAR MOD. 320GC ANO 2021 4 CILINDROS -  1.000 HRS APROX. -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=HYPERLINK("https://leilaoonline.net/lote/detalhe/295439", "911")</f>
      </c>
      <c r="B20" s="4" t="s">
        <f>=HYPERLINK("https://leilaoonline.net/lote/detalhe/295439", "[ VÍDEO ] PÁ CARREGADEIRA KOMATSU  MOD. WA-320   ANO 2007")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=HYPERLINK("https://leilaoonline.net/lote/detalhe/295442", "912")</f>
      </c>
      <c r="B21" s="4" t="s">
        <f>=HYPERLINK("https://leilaoonline.net/lote/detalhe/295442", "[ VÍDEO ] PÁ CARREGADEIRA MICHIGAN MOD. 55C ARTICULADA TRANSMISSÃO CLARCK DANA 22.000 - ANO APROX. 1995. BATERIA NOVA")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=HYPERLINK("https://leilaoonline.net/lote/detalhe/295441", "913")</f>
      </c>
      <c r="B22" s="4" t="s">
        <f>=HYPERLINK("https://leilaoonline.net/lote/detalhe/295441", "[ VÍDEO ] PÁ CARREGADEIRA MICHIGAN MOD. 55C ARTICULADA TRANSMISSÃO 18.000 - ANO APROX. 1995. BATERIA NOVA")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=HYPERLINK("https://leilaoonline.net/lote/detalhe/295469", "914")</f>
      </c>
      <c r="B23" s="4" t="s">
        <f>=HYPERLINK("https://leilaoonline.net/lote/detalhe/295469", "Rebocador Jacto RB30 Capacidade de 3000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=HYPERLINK("https://leilaoonline.net/lote/detalhe/295473", "915")</f>
      </c>
      <c r="B24" s="4" t="s">
        <f>=HYPERLINK("https://leilaoonline.net/lote/detalhe/295473", "CARROCERIA PRANCHA 2,50 X 5,60 MTS. (TRANSPORTE DE  MAQUINAS)")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=HYPERLINK("https://leilaoonline.net/lote/detalhe/295459", "1007")</f>
      </c>
      <c r="B25" s="4" t="s">
        <f>=HYPERLINK("https://leilaoonline.net/lote/detalhe/295459", " Fresadora – marca Zocca – com morsa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=HYPERLINK("https://leilaoonline.net/lote/detalhe/295519", "1008")</f>
      </c>
      <c r="B26" s="4" t="s">
        <f>=HYPERLINK("https://leilaoonline.net/lote/detalhe/295519", " Guincho Canarinho – todo revisado")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=HYPERLINK("https://leilaoonline.net/lote/detalhe/295458", "1009")</f>
      </c>
      <c r="B27" s="4" t="s">
        <f>=HYPERLINK("https://leilaoonline.net/lote/detalhe/295458", " Guindaste marca Madal – capacidade 07 Toneladas – com patola dianteira – lanças hidráulicas e giro para ambos os lados")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=HYPERLINK("https://leilaoonline.net/lote/detalhe/295512", "1010")</f>
      </c>
      <c r="B28" s="4" t="s">
        <f>=HYPERLINK("https://leilaoonline.net/lote/detalhe/295512", "EIXO  DIANTEIRO PARA TRATOR CASE W20")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=HYPERLINK("https://leilaoonline.net/lote/detalhe/295513", "1011")</f>
      </c>
      <c r="B29" s="4" t="s">
        <f>=HYPERLINK("https://leilaoonline.net/lote/detalhe/295513", "EIXO  DIANTEIRO PARA TRATOR CASE W20")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=HYPERLINK("https://leilaoonline.net/lote/detalhe/295514", "1012")</f>
      </c>
      <c r="B30" s="4" t="s">
        <f>=HYPERLINK("https://leilaoonline.net/lote/detalhe/295514", "EIXO DIANTEIRO MOD. 950")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=HYPERLINK("https://leilaoonline.net/lote/detalhe/295515", "1013")</f>
      </c>
      <c r="B31" s="4" t="s">
        <f>=HYPERLINK("https://leilaoonline.net/lote/detalhe/295515", "EIXO TRASEIRO MOD. 950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=HYPERLINK("https://leilaoonline.net/lote/detalhe/295516", "1014")</f>
      </c>
      <c r="B32" s="4" t="s">
        <f>=HYPERLINK("https://leilaoonline.net/lote/detalhe/295516", "TRASMISSÃO PARA  MOTONIVELADORA VOLVO")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=HYPERLINK("https://leilaoonline.net/lote/detalhe/295517", "1015")</f>
      </c>
      <c r="B33" s="4" t="s">
        <f>=HYPERLINK("https://leilaoonline.net/lote/detalhe/295517", "TRANSMISSÃO MOD. L180")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=HYPERLINK("https://leilaoonline.net/lote/detalhe/295518", "1016")</f>
      </c>
      <c r="B34" s="4" t="s">
        <f>=HYPERLINK("https://leilaoonline.net/lote/detalhe/295518", "PÁ CARREGADEIRA  MICHIGAN  MOD. 55 ANO 1980 /ARTICULADA /TRANSMISSÃO CLARK/MOTOR M.BENZ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=HYPERLINK("https://leilaoonline.net/lote/detalhe/295504", "2008")</f>
      </c>
      <c r="B35" s="4" t="s">
        <f>=HYPERLINK("https://leilaoonline.net/lote/detalhe/295504", "Reboque marca Rodofort Ano 2010 – comprimento – 15 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=HYPERLINK("https://leilaoonline.net/lote/detalhe/295470", "3000")</f>
      </c>
      <c r="B36" s="4" t="s">
        <f>=HYPERLINK("https://leilaoonline.net/lote/detalhe/295470", "GM/CHEVROLET D10 ANO 1979/1979 - COR AZUL - DIESEL - COM BAÚ REFRIGERADO")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=HYPERLINK("https://leilaoonline.net/lote/detalhe/295462", "3001")</f>
      </c>
      <c r="B37" s="4" t="s">
        <f>=HYPERLINK("https://leilaoonline.net/lote/detalhe/295462", "FORD/F75 ANO 1975/1975 - GASOLINA/COR VERMELHA")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=HYPERLINK("https://leilaoonline.net/lote/detalhe/295453", "3002")</f>
      </c>
      <c r="B38" s="4" t="s">
        <f>=HYPERLINK("https://leilaoonline.net/lote/detalhe/295453", "FORD RURAL WILLYS GASOLINA E GNV. ANO 1966")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=HYPERLINK("https://leilaoonline.net/lote/detalhe/295468", "3003")</f>
      </c>
      <c r="B39" s="4" t="s">
        <f>=HYPERLINK("https://leilaoonline.net/lote/detalhe/295468", "FORD RANGER XLT, MOTOR DIESEL 2.8. ANO 2002")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=HYPERLINK("https://leilaoonline.net/lote/detalhe/295503", "3005")</f>
      </c>
      <c r="B40" s="4" t="s">
        <f>=HYPERLINK("https://leilaoonline.net/lote/detalhe/295503", "HONDA / CIVIC LXS FLEX. ANO 2006/07")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29.000,00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=HYPERLINK("https://leilaoonline.net/lote/detalhe/295510", "3007")</f>
      </c>
      <c r="B41" s="4" t="s">
        <f>=HYPERLINK("https://leilaoonline.net/lote/detalhe/295510", "BAÚ REFRIGERADO PARA CAMINHONETE")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=HYPERLINK("https://leilaoonline.net/lote/detalhe/295521", "3009")</f>
      </c>
      <c r="B42" s="4" t="s">
        <f>=HYPERLINK("https://leilaoonline.net/lote/detalhe/295521", "TAMPA TRASEIRA PARA F1000  E TAMPA DO BAÚ DE CARROCERIA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580,00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=HYPERLINK("https://leilaoonline.net/lote/detalhe/296242", "3010")</f>
      </c>
      <c r="B43" s="4" t="s">
        <f>=HYPERLINK("https://leilaoonline.net/lote/detalhe/296242", "GM/CHEVROLET D20 - ANO 1986/1986 - DIESEL -COR BEGE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=HYPERLINK("https://leilaoonline.net/lote/detalhe/296243", "3011")</f>
      </c>
      <c r="B44" s="4" t="s">
        <f>=HYPERLINK("https://leilaoonline.net/lote/detalhe/296243", "[ VÍDEO ] VAGÃO FORRAGEIRO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=HYPERLINK("https://leilaoonline.net/lote/detalhe/296250", "3012")</f>
      </c>
      <c r="B45" s="4" t="s">
        <f>=HYPERLINK("https://leilaoonline.net/lote/detalhe/296250", "GAIOLA PARA CAMINHÃO ( PLANIO DE CANA)")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=HYPERLINK("https://leilaoonline.net/lote/detalhe/296251", "3013")</f>
      </c>
      <c r="B46" s="4" t="s">
        <f>=HYPERLINK("https://leilaoonline.net/lote/detalhe/296251", "ENSILADEIRA COM MOTOR DIESEL")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=HYPERLINK("https://leilaoonline.net/lote/detalhe/296252", "3014")</f>
      </c>
      <c r="B47" s="4" t="s">
        <f>=HYPERLINK("https://leilaoonline.net/lote/detalhe/296252", "CâMBIO")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=HYPERLINK("https://leilaoonline.net/lote/detalhe/296253", "3015")</f>
      </c>
      <c r="B48" s="4" t="s">
        <f>=HYPERLINK("https://leilaoonline.net/lote/detalhe/296253", "02 UN. RODAS COM PNEIS BONS- 235/75/15( (PARA F-100)")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=HYPERLINK("https://leilaoonline.net/lote/detalhe/295464", "5000")</f>
      </c>
      <c r="B49" s="4" t="s">
        <f>=HYPERLINK("https://leilaoonline.net/lote/detalhe/295464", "PULVERIZADOR STARA MOD. FÊNIX 3000 -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=HYPERLINK("https://leilaoonline.net/lote/detalhe/295455", "5001")</f>
      </c>
      <c r="B50" s="4" t="s">
        <f>=HYPERLINK("https://leilaoonline.net/lote/detalhe/295455", "PULVERIZADOR JACTO MOD. UNIPORT 2030 CANAVIEIRO  ANO 2021 MODELO 2022 - BARRA 24 METROS / SENSOR DE BARRA BUZAGRO / GPS/PILOTO AUTOMATICO/BITOLA HIDRÁULICA")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500.000,00</t>
        </is>
      </c>
      <c r="F50" s="4" t="inlineStr">
        <is>
          <t>10000.00</t>
        </is>
      </c>
    </row>
    <row collapsed="false" customFormat="false" customHeight="false" hidden="false" ht="12.1" outlineLevel="0" r="51">
      <c r="A51" s="5" t="s">
        <f>=HYPERLINK("https://leilaoonline.net/lote/detalhe/295472", "5002")</f>
      </c>
      <c r="B51" s="4" t="s">
        <f>=HYPERLINK("https://leilaoonline.net/lote/detalhe/295472", "COLHEITADEIRA JOHN DEERE MOD. 1550 ANO 2004  - PLATAFORMA 23 PÉS MOD. 323")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=HYPERLINK("https://leilaoonline.net/lote/detalhe/295467", "5003")</f>
      </c>
      <c r="B52" s="4" t="s">
        <f>=HYPERLINK("https://leilaoonline.net/lote/detalhe/295467", "APROX. 48 RODAS R1.100 ( 45KG CADA ) - TOTAL DE PESO 2.160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=HYPERLINK("https://leilaoonline.net/lote/detalhe/295456", "5004")</f>
      </c>
      <c r="B53" s="4" t="s">
        <f>=HYPERLINK("https://leilaoonline.net/lote/detalhe/295456", "PULVERIZADOR MONTANA MOD. RANGER 2000 ANO 2004")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=HYPERLINK("https://leilaoonline.net/lote/detalhe/295463", "5005")</f>
      </c>
      <c r="B54" s="4" t="s">
        <f>=HYPERLINK("https://leilaoonline.net/lote/detalhe/295463", "DISTRIBUIDOR DE CANA  DMB MOD. DCP 5000 ANO 2016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=HYPERLINK("https://leilaoonline.net/lote/detalhe/295511", "5006")</f>
      </c>
      <c r="B55" s="4" t="s">
        <f>=HYPERLINK("https://leilaoonline.net/lote/detalhe/295511", "TRANSBORDO SANTAL ANO 2012 - CAPAC. 12TON. COM PNEUS/ NO ESTADO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=HYPERLINK("https://leilaoonline.net/lote/detalhe/295867", "5009")</f>
      </c>
      <c r="B56" s="4" t="s">
        <f>=HYPERLINK("https://leilaoonline.net/lote/detalhe/295867", "3 JOGOS DE SAPATAS SEMI REBOQUE CANAVIEIRO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=HYPERLINK("https://leilaoonline.net/lote/detalhe/295443", "5010")</f>
      </c>
      <c r="B57" s="4" t="s">
        <f>=HYPERLINK("https://leilaoonline.net/lote/detalhe/295443", "[ VÍDEOS ] Plantadeira Jumil 04 linhas.  Pouco uso.  Muito conservada.  Pronta para uso . Revisada.  Entrelinhas regulada para 70 centímetros. Ano 1987")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=HYPERLINK("https://leilaoonline.net/lote/detalhe/295508", "5015")</f>
      </c>
      <c r="B58" s="4" t="s">
        <f>=HYPERLINK("https://leilaoonline.net/lote/detalhe/295508", "GRADE TATU 24/28")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14.500,00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=HYPERLINK("https://leilaoonline.net/lote/detalhe/295457", "5021")</f>
      </c>
      <c r="B59" s="4" t="s">
        <f>=HYPERLINK("https://leilaoonline.net/lote/detalhe/295457", "Motor John Deere 3.9")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=HYPERLINK("https://leilaoonline.net/lote/detalhe/295435", "5022")</f>
      </c>
      <c r="B60" s="4" t="s">
        <f>=HYPERLINK("https://leilaoonline.net/lote/detalhe/295435", " Kit caixa de peneira e bandejão. Marca New Holland. Para colheitadeira tc 59. Em bom estado de conservação")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=HYPERLINK("https://leilaoonline.net/lote/detalhe/295809", "5023")</f>
      </c>
      <c r="B61" s="4" t="s">
        <f>=HYPERLINK("https://leilaoonline.net/lote/detalhe/295809", "[ VÍDEOS ] 02 PLANTADEIRAS TATU ANO 2011  09 LINHAS CADA ( TOTAL 18 LINHAS ( espaçamento 45cm) - COM TANDER) DISCO FACÃO /TANQUE INOCULANTE")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=HYPERLINK("https://leilaoonline.net/lote/detalhe/295466", "5024")</f>
      </c>
      <c r="B62" s="4" t="s">
        <f>=HYPERLINK("https://leilaoonline.net/lote/detalhe/295466", "SEMEADORA  MARCA METASA  ANO 2004  - 27 LINHAS - REVISADA (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68.000,00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=HYPERLINK("https://leilaoonline.net/lote/detalhe/295808", "5025")</f>
      </c>
      <c r="B63" s="4" t="s">
        <f>=HYPERLINK("https://leilaoonline.net/lote/detalhe/295808", "[ VÍDEOS ] 02 PLANTADEIRAS JOHN DEERE ANO 2019  09 LINHAS CADA ( TOTAL 18 LINHAS ( espaçamento 45cm) - COM TANDER) DISCO FACÃO /TANQUE INOCULANTE")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=HYPERLINK("https://leilaoonline.net/lote/detalhe/295460", "5026")</f>
      </c>
      <c r="B64" s="4" t="s">
        <f>=HYPERLINK("https://leilaoonline.net/lote/detalhe/295460", "PLANTADEIRA BALDAN 9 LINHAS ANO 2012 MICRON DE 600L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45.000,00</t>
        </is>
      </c>
      <c r="F64" s="4" t="inlineStr">
        <is>
          <t>400.00</t>
        </is>
      </c>
    </row>
    <row collapsed="false" customFormat="false" customHeight="false" hidden="false" ht="12.1" outlineLevel="0" r="65">
      <c r="A65" s="5" t="s">
        <f>=HYPERLINK("https://leilaoonline.net/lote/detalhe/295445", "5027")</f>
      </c>
      <c r="B65" s="4" t="s">
        <f>=HYPERLINK("https://leilaoonline.net/lote/detalhe/295445", " Plantadeira Tatu ultra Ano 2008 12 linhas de 50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=HYPERLINK("https://leilaoonline.net/lote/detalhe/295447", "5028")</f>
      </c>
      <c r="B66" s="4" t="s">
        <f>=HYPERLINK("https://leilaoonline.net/lote/detalhe/295447", " Plantadeira Tatu Modelo PST3 Ano 2004")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=HYPERLINK("https://leilaoonline.net/lote/detalhe/295446", "5029")</f>
      </c>
      <c r="B67" s="4" t="s">
        <f>=HYPERLINK("https://leilaoonline.net/lote/detalhe/295446", " Plantadeira Metasa Ano 2003 9 linhas Rodado duplo Somente botinhas")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=HYPERLINK("https://leilaoonline.net/lote/detalhe/295448", "5030")</f>
      </c>
      <c r="B68" s="4" t="s">
        <f>=HYPERLINK("https://leilaoonline.net/lote/detalhe/295448", " 02 unidades - Reservatorio 1.000 litros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=HYPERLINK("https://leilaoonline.net/lote/detalhe/295449", "5034")</f>
      </c>
      <c r="B69" s="4" t="s">
        <f>=HYPERLINK("https://leilaoonline.net/lote/detalhe/295449", " Carreta de torta dmb /sem tambores - no estado")</f>
      </c>
      <c r="C69" s="4" t="inlineStr">
        <is>
          <t>Vendido</t>
        </is>
      </c>
      <c r="D69" s="4" t="inlineStr">
        <is>
          <t>1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=HYPERLINK("https://leilaoonline.net/lote/detalhe/295496", "6060")</f>
      </c>
      <c r="B70" s="4" t="s">
        <f>=HYPERLINK("https://leilaoonline.net/lote/detalhe/295496", " Motor de popa Suzuki de 40hp")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=HYPERLINK("https://leilaoonline.net/lote/detalhe/295494", "6061")</f>
      </c>
      <c r="B71" s="4" t="s">
        <f>=HYPERLINK("https://leilaoonline.net/lote/detalhe/295494", " Peça de trator valtra valmet, lateral corneta completa com carcaça, eixos, engrenagens, cubos, e sistema de freios")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=HYPERLINK("https://leilaoonline.net/lote/detalhe/295495", "6062")</f>
      </c>
      <c r="B72" s="4" t="s">
        <f>=HYPERLINK("https://leilaoonline.net/lote/detalhe/295495", " motor  vw 2.3 preparado para aeronaves ou carros de competição,  tem 2.300 cilindradas e 2 velas por cilindros")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=HYPERLINK("https://leilaoonline.net/lote/detalhe/295482", "6063")</f>
      </c>
      <c r="B73" s="4" t="s">
        <f>=HYPERLINK("https://leilaoonline.net/lote/detalhe/295482", " lote de pecas de irrigação,  com conexões de linha, registros e 2 canhões proagro modelo 2.700")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=HYPERLINK("https://leilaoonline.net/lote/detalhe/295481", "6064")</f>
      </c>
      <c r="B74" s="4" t="s">
        <f>=HYPERLINK("https://leilaoonline.net/lote/detalhe/295481", " motor  estacionário  marca yanmar modelo B10")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=HYPERLINK("https://leilaoonline.net/lote/detalhe/295480", "6065")</f>
      </c>
      <c r="B75" s="4" t="s">
        <f>=HYPERLINK("https://leilaoonline.net/lote/detalhe/295480", " Varredeira mecanica de 6m³ com motor próprio")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=HYPERLINK("https://leilaoonline.net/lote/detalhe/295485", "6068")</f>
      </c>
      <c r="B76" s="4" t="s">
        <f>=HYPERLINK("https://leilaoonline.net/lote/detalhe/295485", " Carbureteira automática grande")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=HYPERLINK("https://leilaoonline.net/lote/detalhe/295475", "6069")</f>
      </c>
      <c r="B77" s="4" t="s">
        <f>=HYPERLINK("https://leilaoonline.net/lote/detalhe/295475", " 02 pistões hidráulicos de levante da plataforma da colheitadeira Massey Ferguson ou Ideal")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=HYPERLINK("https://leilaoonline.net/lote/detalhe/295479", "6070")</f>
      </c>
      <c r="B78" s="4" t="s">
        <f>=HYPERLINK("https://leilaoonline.net/lote/detalhe/295479", " Pára-choque de trator Valtra Valmet")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=HYPERLINK("https://leilaoonline.net/lote/detalhe/295498", "6071")</f>
      </c>
      <c r="B79" s="4" t="s">
        <f>=HYPERLINK("https://leilaoonline.net/lote/detalhe/295498", " Par de pneus traseiros da colheitadeira JD 1175, completo com aros, camara e pneus 10.5x18")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=HYPERLINK("https://leilaoonline.net/lote/detalhe/295477", "6072")</f>
      </c>
      <c r="B80" s="4" t="s">
        <f>=HYPERLINK("https://leilaoonline.net/lote/detalhe/295477", " Par de rodas militares completo com aro. Serve em caminhões e tratores, com camaras e pneus 15.5x18")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=HYPERLINK("https://leilaoonline.net/lote/detalhe/295486", "6073")</f>
      </c>
      <c r="B81" s="4" t="s">
        <f>=HYPERLINK("https://leilaoonline.net/lote/detalhe/295486", " Unidade hidráulica contendo, reservatorio, comando hidráulico, bomba hidráulica e 2 pistões hidráulicos")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=HYPERLINK("https://leilaoonline.net/lote/detalhe/295491", "6075")</f>
      </c>
      <c r="B82" s="4" t="s">
        <f>=HYPERLINK("https://leilaoonline.net/lote/detalhe/295491", " Bomba modelo caracol de alta vazão. Saida de 6 polegadas")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=HYPERLINK("https://leilaoonline.net/lote/detalhe/295478", "6076")</f>
      </c>
      <c r="B83" s="4" t="s">
        <f>=HYPERLINK("https://leilaoonline.net/lote/detalhe/295478", " Lote contendo 02 centros de rodas originais valtra A850, (servível em outros modelos), 01 kit de peso meia lua para Massey Ferguson, 04 pesos originais Valtra 685 e 03 pesos dianteiros do trator Malves")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4.300,00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=HYPERLINK("https://leilaoonline.net/lote/detalhe/295476", "6079")</f>
      </c>
      <c r="B84" s="4" t="s">
        <f>=HYPERLINK("https://leilaoonline.net/lote/detalhe/295476", " Pneu 18.4.30")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=HYPERLINK("https://leilaoonline.net/lote/detalhe/295488", "6080")</f>
      </c>
      <c r="B85" s="4" t="s">
        <f>=HYPERLINK("https://leilaoonline.net/lote/detalhe/295488", " Reservatorio plástico original do pulverizador Jacto Arbus 2000")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=HYPERLINK("https://leilaoonline.net/lote/detalhe/295484", "6081")</f>
      </c>
      <c r="B86" s="4" t="s">
        <f>=HYPERLINK("https://leilaoonline.net/lote/detalhe/295484", " Roda original do Trator Valtra 785, completa com aro, camara e pneu pirelli 18.8.30")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=HYPERLINK("https://leilaoonline.net/lote/detalhe/295493", "6082")</f>
      </c>
      <c r="B87" s="4" t="s">
        <f>=HYPERLINK("https://leilaoonline.net/lote/detalhe/295493", "  Arado de 3 aivecas reversível no pistão hidráulico")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=HYPERLINK("https://leilaoonline.net/lote/detalhe/295492", "6083")</f>
      </c>
      <c r="B88" s="4" t="s">
        <f>=HYPERLINK("https://leilaoonline.net/lote/detalhe/295492", " Pulverizador Condor de 800 litros com bomba JP75.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=HYPERLINK("https://leilaoonline.net/lote/detalhe/295483", "6084")</f>
      </c>
      <c r="B89" s="4" t="s">
        <f>=HYPERLINK("https://leilaoonline.net/lote/detalhe/295483", " Grade frontal de parachoques de tratores")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=HYPERLINK("https://leilaoonline.net/lote/detalhe/295490", "6086")</f>
      </c>
      <c r="B90" s="4" t="s">
        <f>=HYPERLINK("https://leilaoonline.net/lote/detalhe/295490", " 02 unidades Suporte de paralama para trofor Ford linha 600, 610 e 630,")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=HYPERLINK("https://leilaoonline.net/lote/detalhe/295474", "6087")</f>
      </c>
      <c r="B91" s="4" t="s">
        <f>=HYPERLINK("https://leilaoonline.net/lote/detalhe/295474", " Extensor Volute para adaptar em turbina de pulverizadores natali, k.o ou fmc")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=HYPERLINK("https://leilaoonline.net/lote/detalhe/295487", "6088")</f>
      </c>
      <c r="B92" s="4" t="s">
        <f>=HYPERLINK("https://leilaoonline.net/lote/detalhe/295487", " Redutor de engrenagens retirado de uma roçadeira")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=HYPERLINK("https://leilaoonline.net/lote/detalhe/295489", "6090")</f>
      </c>
      <c r="B93" s="4" t="s">
        <f>=HYPERLINK("https://leilaoonline.net/lote/detalhe/295489", " Pneu com roda traseira original retirada de trator Valtra A850 (servível em outrosmodelos), completa com aro presilhas duplas, camara e pneu marca Fate, medida 18.4.30")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=HYPERLINK("https://leilaoonline.net/lote/detalhe/295502", "6091")</f>
      </c>
      <c r="B94" s="4" t="s">
        <f>=HYPERLINK("https://leilaoonline.net/lote/detalhe/295502", " Plantadeira SEM USO. PST PLUS FLEX de 7 linhas PANTOGRÁFICA. Modificada com kits de melhorias instalados. Veja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130.000,00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=HYPERLINK("https://leilaoonline.net/lote/detalhe/295497", "6092")</f>
      </c>
      <c r="B95" s="4" t="s">
        <f>=HYPERLINK("https://leilaoonline.net/lote/detalhe/295497", "Bomba roda d'água , Rochfer")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=HYPERLINK("https://leilaoonline.net/lote/detalhe/295499", "6093")</f>
      </c>
      <c r="B96" s="4" t="s">
        <f>=HYPERLINK("https://leilaoonline.net/lote/detalhe/295499", "Cabine de caminhão Dodge D750")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=HYPERLINK("https://leilaoonline.net/lote/detalhe/295500", "6094")</f>
      </c>
      <c r="B97" s="4" t="s">
        <f>=HYPERLINK("https://leilaoonline.net/lote/detalhe/295500", "Roçadeira kamaq tipo falcon 13. Ccom 2 caixas de engrenagens. Cabeçalho de deslocamento lateral rápido.")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=HYPERLINK("https://leilaoonline.net/lote/detalhe/295501", "6095")</f>
      </c>
      <c r="B98" s="4" t="s">
        <f>=HYPERLINK("https://leilaoonline.net/lote/detalhe/295501", "Roçadeira Kamaq Frontkop 115 II leve")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=HYPERLINK("https://leilaoonline.net/lote/detalhe/295505", "7001")</f>
      </c>
      <c r="B99" s="4" t="s">
        <f>=HYPERLINK("https://leilaoonline.net/lote/detalhe/295505", "plantadeira Jumil")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=HYPERLINK("https://leilaoonline.net/lote/detalhe/295506", "7002")</f>
      </c>
      <c r="B100" s="4" t="s">
        <f>=HYPERLINK("https://leilaoonline.net/lote/detalhe/295506", "Plantadeira Jumil-2004")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=HYPERLINK("https://leilaoonline.net/lote/detalhe/295507", "7003")</f>
      </c>
      <c r="B101" s="4" t="s">
        <f>=HYPERLINK("https://leilaoonline.net/lote/detalhe/295507", "2 rodas com pneu John Deere- 20-8-38")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2026-08-12T15:34:51.00Z</dcterms:created>
  <dc:creator>Tellks Tecnologia</dc:creator>
  <cp:revision>0</cp:revision>
</cp:coreProperties>
</file>