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FERRAMENTAS: GEDORE, CORNETA, ROBUST e OUTRAS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=HYPERLINK("https://leilaoonline.net/lote/detalhe/285740", "001")</f>
      </c>
      <c r="B11" s="4" t="s">
        <f>=HYPERLINK("https://leilaoonline.net/lote/detalhe/285740", "[ LANCES POR UN. ] LOTE CONTENDO 100 UNIDADES DE  FERRAMENTAS;  CHAVES; ESTRELA , COMBINADA E FIXA. MARCAS;  GEDORE, CORNETA, TRAMONTINA, ROBUST E OUTRAS, DE  DIVERSAS MEDIDAS. ( ORIGINAIS )")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14,50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=HYPERLINK("https://leilaoonline.net/lote/detalhe/285741", "002")</f>
      </c>
      <c r="B12" s="4" t="s">
        <f>=HYPERLINK("https://leilaoonline.net/lote/detalhe/285741", "[ LANCES POR UN. ] LOTE CONTENDO 250 UNIDADES DE  FERRAMENTAS;  CHAVES; ESTRELA , COMBINADA E FIXA. MARCAS;  GEDORE, CORNETA, TRAMONTINA, ROBUST E OUTRAS, DE  DIVERSAS MEDIDAS. ( ORIGINAIS 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6,50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=HYPERLINK("https://leilaoonline.net/lote/detalhe/285742", "003")</f>
      </c>
      <c r="B13" s="4" t="s">
        <f>=HYPERLINK("https://leilaoonline.net/lote/detalhe/285742", "[ LANCES POR UN. ] LOTE CONTENDO 500 UNIDADES DE  FERRAMENTAS;  CHAVES; ESTRELA , COMBINADA E FIXA. MARCAS;  GEDORE, CORNETA, TRAMONTINA, ROBUST E OUTRAS, DE  DIVERSAS MEDIDAS. ( ORIGINAIS )")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14,00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=HYPERLINK("https://leilaoonline.net/lote/detalhe/285743", "004")</f>
      </c>
      <c r="B14" s="4" t="s">
        <f>=HYPERLINK("https://leilaoonline.net/lote/detalhe/285743", "[ LANCES POR UN. ] LOTE CONTENDO 1000 UNIDADES DE  FERRAMENTAS;  CHAVES; ESTRELA , COMBINADA E FIXA. MARCAS;  GEDORE, CORNETA, TRAMONTINA, ROBUST E OUTRAS, DE  DIVERSAS MEDIDAS. ( ORIGINAIS )")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24.500,00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=HYPERLINK("https://leilaoonline.net/lote/detalhe/285222", "006")</f>
      </c>
      <c r="B15" s="4" t="s">
        <f>=HYPERLINK("https://leilaoonline.net/lote/detalhe/285222", "GERADOR DE ENERGIA À GASOLINA TOYAMA. PARTIDA ELÉTRICA E MANUAL, ESPECIFICAÇÕES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=HYPERLINK("https://leilaoonline.net/lote/detalhe/285220", "007")</f>
      </c>
      <c r="B16" s="4" t="s">
        <f>=HYPERLINK("https://leilaoonline.net/lote/detalhe/285220", " GERADOR DE ENERGIA A DIESEL TOYAMA. PARTIDA ELÉTRICA E MANUAL. VOLTAGEM: 110V, 220V E TRIFÁSICO. CONFORME FOTOS.")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=HYPERLINK("https://leilaoonline.net/lote/detalhe/285218", "008")</f>
      </c>
      <c r="B17" s="4" t="s">
        <f>=HYPERLINK("https://leilaoonline.net/lote/detalhe/285218", " GERADOR DE ENERGIA A DIESEL TOYAMA. PARTIDA ELÉTRICA E MANUAL. VOLTAGEM: 110V, 220V E TRIFÁSICO. CONFORME FOTOS.")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=HYPERLINK("https://leilaoonline.net/lote/detalhe/285214", "009")</f>
      </c>
      <c r="B18" s="4" t="s">
        <f>=HYPERLINK("https://leilaoonline.net/lote/detalhe/285214", " 04- TIFOR ( GUINCHO DE ALAVANCA) 3.200 KG, DIVERSAS MARCAS E MODELOS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=HYPERLINK("https://leilaoonline.net/lote/detalhe/285219", "010")</f>
      </c>
      <c r="B19" s="4" t="s">
        <f>=HYPERLINK("https://leilaoonline.net/lote/detalhe/285219", " GERADOR DE ENERGIA A DIESEL TOYAMA. PARTIDA ELÉTRICA E MANUAL. VOLTAGEM: 110V, 220V E TRIFÁSICO. CONFORME FOTOS.")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=HYPERLINK("https://leilaoonline.net/lote/detalhe/285208", "012")</f>
      </c>
      <c r="B20" s="4" t="s">
        <f>=HYPERLINK("https://leilaoonline.net/lote/detalhe/285208", " LOTE CONTENDO 10 PARES DE BOTAS DE TRABALHO MARCA MARLUVAS, DIVERSAS TAMANHOS E NUMERAÇÕES COURO COR PRETA ( SEM USO). CONFORME FOTOS.")</f>
      </c>
      <c r="C20" s="4" t="inlineStr">
        <is>
          <t>Vendido</t>
        </is>
      </c>
      <c r="D20" s="4" t="inlineStr">
        <is>
          <t>1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=HYPERLINK("https://leilaoonline.net/lote/detalhe/285199", "013")</f>
      </c>
      <c r="B21" s="4" t="s">
        <f>=HYPERLINK("https://leilaoonline.net/lote/detalhe/285199", "[ LANCES POR UN.] LOTE CONTENDO 100 UNIDADES DE MARTELOS BOLA CABOS DE MADEIRA, DIVERSOS TAMANHOS.")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4,50</t>
        </is>
      </c>
      <c r="F21" s="4" t="inlineStr">
        <is>
          <t>0.50</t>
        </is>
      </c>
    </row>
    <row collapsed="false" customFormat="false" customHeight="false" hidden="false" ht="12.1" outlineLevel="0" r="22">
      <c r="A22" s="5" t="s">
        <f>=HYPERLINK("https://leilaoonline.net/lote/detalhe/285221", "014")</f>
      </c>
      <c r="B22" s="4" t="s">
        <f>=HYPERLINK("https://leilaoonline.net/lote/detalhe/285221", " LOTE C/ 03 ASPIRADORES EXTRATORES. SÓLIDOS E  LÍQUIDOS MAIS ACESSÓRIOS,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=HYPERLINK("https://leilaoonline.net/lote/detalhe/285203", "015")</f>
      </c>
      <c r="B23" s="4" t="s">
        <f>=HYPERLINK("https://leilaoonline.net/lote/detalhe/285203", "[ LANCES POR UN. ] LOTE CONTENDO 100 UNIDADES DE MARTELOS BOLA CABOS DE MADEIRA, DIVERSOS TAMANHOS.")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4,50</t>
        </is>
      </c>
      <c r="F23" s="4" t="inlineStr">
        <is>
          <t>0.50</t>
        </is>
      </c>
    </row>
    <row collapsed="false" customFormat="false" customHeight="false" hidden="false" ht="12.1" outlineLevel="0" r="24">
      <c r="A24" s="5" t="s">
        <f>=HYPERLINK("https://leilaoonline.net/lote/detalhe/285216", "016")</f>
      </c>
      <c r="B24" s="4" t="s">
        <f>=HYPERLINK("https://leilaoonline.net/lote/detalhe/285216", " 20- UNIDADES DE GANCHOS / MOITÃO DE DIVERSOS TAMANHOS E MODELOS P/ ALTA CARGA DE PESO,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=HYPERLINK("https://leilaoonline.net/lote/detalhe/285201", "017")</f>
      </c>
      <c r="B25" s="4" t="s">
        <f>=HYPERLINK("https://leilaoonline.net/lote/detalhe/285201", " [ LANCES POR UN. ] 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=HYPERLINK("https://leilaoonline.net/lote/detalhe/285210", "018")</f>
      </c>
      <c r="B26" s="4" t="s">
        <f>=HYPERLINK("https://leilaoonline.net/lote/detalhe/285210", " LOTE CONTENDO: 04- TIFOR ( GUINCHO DE ALAVANCA) CAP. 3.200 KG, DIVERSAS MARCAS E MODELOS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=HYPERLINK("https://leilaoonline.net/lote/detalhe/285207", "019")</f>
      </c>
      <c r="B27" s="4" t="s">
        <f>=HYPERLINK("https://leilaoonline.net/lote/detalhe/285207", " LOTE CONTENDO: 03- TIFOR; 03- GANCHO / MOITÃO P/ ALTA CARGA DE PESO, CONFORME FOTOS")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=HYPERLINK("https://leilaoonline.net/lote/detalhe/285202", "020")</f>
      </c>
      <c r="B28" s="4" t="s">
        <f>=HYPERLINK("https://leilaoonline.net/lote/detalhe/285202", "[ LANCES POR UN. ] 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=HYPERLINK("https://leilaoonline.net/lote/detalhe/285200", "021")</f>
      </c>
      <c r="B29" s="4" t="s">
        <f>=HYPERLINK("https://leilaoonline.net/lote/detalhe/285200", " [ LANCES POR UN. ] LOTE CONTENDO 100 UNIDADES DE MARRETAS CABOS DE MADEIRA DE 01 E 02 QUILOS.")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=HYPERLINK("https://leilaoonline.net/lote/detalhe/285211", "023")</f>
      </c>
      <c r="B30" s="4" t="s">
        <f>=HYPERLINK("https://leilaoonline.net/lote/detalhe/285211", " LOTE CONTENDO 30 UNIDADES DE PLACAS DE FILTRO PARA MÁSCARAS DE SOLDA CONFORME FOTOS. (PRODUTO SEM USO, LACRADO).")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=HYPERLINK("https://leilaoonline.net/lote/detalhe/285198", "027")</f>
      </c>
      <c r="B31" s="4" t="s">
        <f>=HYPERLINK("https://leilaoonline.net/lote/detalhe/285198", " LOTE CONTENDO EQUIPAMENTOS DE SEGURANÇA E USO EM SERVIÇOS DE, SOLDAS  / USINAGENS (F-15)")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=HYPERLINK("https://leilaoonline.net/lote/detalhe/285196", "030")</f>
      </c>
      <c r="B32" s="4" t="s">
        <f>=HYPERLINK("https://leilaoonline.net/lote/detalhe/285196", " LOTE CONTENDO EQUIPAMENTOS DE SEGURANÇA E USO EM SERVIÇOS DE, SOLDAS  / USINAGENS (F-12)")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=HYPERLINK("https://leilaoonline.net/lote/detalhe/285195", "031")</f>
      </c>
      <c r="B33" s="4" t="s">
        <f>=HYPERLINK("https://leilaoonline.net/lote/detalhe/285195", " LOTE CONTENDO EQUIPAMENTOS DE SEGURANÇA E USO EM SERVIÇOS DE, SOLDAS  / USINAGENS, SENDO (F-13)")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=HYPERLINK("https://leilaoonline.net/lote/detalhe/285189", "033")</f>
      </c>
      <c r="B34" s="4" t="s">
        <f>=HYPERLINK("https://leilaoonline.net/lote/detalhe/285189", " LOTE CONTENDO KITs DE EQUIPAMENTOS EPI, SENDO CINTOS DE SEGURANÇA P/ ALTURAS BOTINAS E CAPACETES, CONFORME FOTOS.(F-06)")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=HYPERLINK("https://leilaoonline.net/lote/detalhe/285209", "034")</f>
      </c>
      <c r="B35" s="4" t="s">
        <f>=HYPERLINK("https://leilaoonline.net/lote/detalhe/285209", " LOTE C/ 100 UNIDADE DE CALCULADORAS DIGITAL DE DIVERSAS MARCAS E MODELOS,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=HYPERLINK("https://leilaoonline.net/lote/detalhe/285190", "035")</f>
      </c>
      <c r="B36" s="4" t="s">
        <f>=HYPERLINK("https://leilaoonline.net/lote/detalhe/285190", " LOTE CONTENDO FERRAMENTAS, SENDO 32 UNIDADES DE ARCOS DE SERRINHAS DE MÃO, DIVERSAS MARCAS E MODELOS, CONFORME FOTOS.(F-08)")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=HYPERLINK("https://leilaoonline.net/lote/detalhe/285215", "036")</f>
      </c>
      <c r="B37" s="4" t="s">
        <f>=HYPERLINK("https://leilaoonline.net/lote/detalhe/285215", " LOTE CONTENTE 35 UNIDADES GALÕES DE ÁLCOOL GEL 70°.SENDO 05 LITROS CADA GALÃO, TOTAL DE 175 LITROS E 04 FRASCOS DE 440G CADA FRAGRÂNCIA ALOE- VERA,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=HYPERLINK("https://leilaoonline.net/lote/detalhe/285197", "037")</f>
      </c>
      <c r="B38" s="4" t="s">
        <f>=HYPERLINK("https://leilaoonline.net/lote/detalhe/285197", " LOTE CONTENDO LATAS DE TINTA EPÓXI, MARCAS WAG E RENNER, SELADOR SIKAFLEX, SPRAY REVELADOR, FLUIDO QUIMATIC. CONFORME FOTOS. (F-16).")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=HYPERLINK("https://leilaoonline.net/lote/detalhe/285212", "038")</f>
      </c>
      <c r="B39" s="4" t="s">
        <f>=HYPERLINK("https://leilaoonline.net/lote/detalhe/285212", " 02- CAIXAS C/ DIVERSOS  BRINQUEDOS, E PARTES SEM TESTE DE FUNCIONAMENTO P/ REPAROS, CONFORME FOTOS. (F-27)e(F-28).")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=HYPERLINK("https://leilaoonline.net/lote/detalhe/285205", "040")</f>
      </c>
      <c r="B40" s="4" t="s">
        <f>=HYPERLINK("https://leilaoonline.net/lote/detalhe/285205", " Lote  Contendo 50 unidades de Cintos de Luxo, (Couro/Corino) diversos tamanhos ,cores e modelos, conforme fotos. (F-25)")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=HYPERLINK("https://leilaoonline.net/lote/detalhe/285206", "041")</f>
      </c>
      <c r="B41" s="4" t="s">
        <f>=HYPERLINK("https://leilaoonline.net/lote/detalhe/285206", " Lote  Contendo 50 unidades de Cintos de Luxo, (Couro/Corino) diversos tamanhos ,cores e modelos, conforme fotos. (F-26)")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=HYPERLINK("https://leilaoonline.net/lote/detalhe/285186", "042")</f>
      </c>
      <c r="B42" s="4" t="s">
        <f>=HYPERLINK("https://leilaoonline.net/lote/detalhe/285186", " LOTE CONTENDO FERRAMENTAS, MARTELOS E SERROTES.(F-04)")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=HYPERLINK("https://leilaoonline.net/lote/detalhe/285204", "043")</f>
      </c>
      <c r="B43" s="4" t="s">
        <f>=HYPERLINK("https://leilaoonline.net/lote/detalhe/285204", "02- CAIXAS CONTENDO JOGOS  QUEBRA CABEÇA E PARTES SEM TESTE E CONFERÊNCIA P/ REPAROS, CONFORME FOTOS. (F-20) E (F-21)")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=HYPERLINK("https://leilaoonline.net/lote/detalhe/285191", "063")</f>
      </c>
      <c r="B44" s="4" t="s">
        <f>=HYPERLINK("https://leilaoonline.net/lote/detalhe/285191", " LOTE CONTENDO 20 UNIDADES DE MÁSCARAS SEMI FACIAL ( SEM USO) NA CAIXA")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=HYPERLINK("https://leilaoonline.net/lote/detalhe/285187", "067")</f>
      </c>
      <c r="B45" s="4" t="s">
        <f>=HYPERLINK("https://leilaoonline.net/lote/detalhe/285187", " LOTE CONTENDO FERRAMENTAS, SENDO 32 UNIDADES DE ARCOS DE SERRINHAS DE MÃO, DIVERSAS MARCAS E MODELOS.(F-03)")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=HYPERLINK("https://leilaoonline.net/lote/detalhe/285188", "069")</f>
      </c>
      <c r="B46" s="4" t="s">
        <f>=HYPERLINK("https://leilaoonline.net/lote/detalhe/285188", " LOTE CONTENDO 06 JOGOS COMPLETOS  DE TAPETES CARPETE AUTOMOTIVOS DIVERSAS MARCAS E MODELOS,( SEM USO) TODOS JOGOS ESTÃO LACRADOS.(F-05)")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=HYPERLINK("https://leilaoonline.net/lote/detalhe/285184", "073")</f>
      </c>
      <c r="B47" s="4" t="s">
        <f>=HYPERLINK("https://leilaoonline.net/lote/detalhe/285184", " LOTE CONTENDO FERRAMENTAS  ACESSÓRIOS.(F-02)")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=HYPERLINK("https://leilaoonline.net/lote/detalhe/285185", "075")</f>
      </c>
      <c r="B48" s="4" t="s">
        <f>=HYPERLINK("https://leilaoonline.net/lote/detalhe/285185", " LOTE CONTENDO FERRAMENTAS  ACESSÓRIOS E TINTA EPOXI. (F-01)")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=HYPERLINK("https://leilaoonline.net/lote/detalhe/285192", "079")</f>
      </c>
      <c r="B49" s="4" t="s">
        <f>=HYPERLINK("https://leilaoonline.net/lote/detalhe/285192", " LOTE CONTENDO 20 UNIDADES DE MÁSCARAS SEMI FACIAL ( SEM USO) NA CAIXA")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=HYPERLINK("https://leilaoonline.net/lote/detalhe/285213", "080")</f>
      </c>
      <c r="B50" s="4" t="s">
        <f>=HYPERLINK("https://leilaoonline.net/lote/detalhe/285213", " LOTE CONTENDO 15 MÁSCARAS DE PROTEÇÃO PARA USO EM SERVIÇOS DE SOLDAS  / USINAGENS, SENDO: 01- MASCARA DE SOLDA ESCURECIMENTO AUTOMÁTICO VICSA E 14 UNIDADES DE OUTROS MODELOS , CONFORME FOTOS.")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=HYPERLINK("https://leilaoonline.net/lote/detalhe/285174", "127")</f>
      </c>
      <c r="B51" s="4" t="s">
        <f>=HYPERLINK("https://leilaoonline.net/lote/detalhe/285174", " LOTE CONTENDO 180  KITS DE BATRA FANCY BINDI INDIANO, FINE TOUCH EXCLUSIVE, VÁRIOS MODELOS, ( SEM USO).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=HYPERLINK("https://leilaoonline.net/lote/detalhe/285171", "147")</f>
      </c>
      <c r="B52" s="4" t="s">
        <f>=HYPERLINK("https://leilaoonline.net/lote/detalhe/285171", " Lote  Contendo 50 Frascos de Cola, de diversos tamanhos, ( C-09)")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=HYPERLINK("https://leilaoonline.net/lote/detalhe/285172", "301")</f>
      </c>
      <c r="B53" s="4" t="s">
        <f>=HYPERLINK("https://leilaoonline.net/lote/detalhe/285172", "CICLOMOTOR GARELLI ORIGINAL ANTIGA ANO 1979 PLACA AMARELA, FUNCIONANDO, SEM DOC. RELÍQUIA P/ COLECIONADORES, VEIC. ORNAMENTAL P/ EVENTOS DE ANTIGUIDADES.")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=HYPERLINK("https://leilaoonline.net/lote/detalhe/285167", "302")</f>
      </c>
      <c r="B54" s="4" t="s">
        <f>=HYPERLINK("https://leilaoonline.net/lote/detalhe/285167", "[ VÍDEOS ] PRATELEIRA / EXPOSITORA C/ BARRIL DISTRIBUIDOS EM 04 MÓDULOS FRONTAIS")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=HYPERLINK("https://leilaoonline.net/lote/detalhe/285166", "303")</f>
      </c>
      <c r="B55" s="4" t="s">
        <f>=HYPERLINK("https://leilaoonline.net/lote/detalhe/285166", "[ VÍDEO ] LOTE CONTENDO DIVERSOS ÍTENS P/ CENÁRIOS DE FESTA INFANTIL E ENFEITE DE DIVERSOS AMBIENTES EM GERAL.")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=HYPERLINK("https://leilaoonline.net/lote/detalhe/285164", "304")</f>
      </c>
      <c r="B56" s="4" t="s">
        <f>=HYPERLINK("https://leilaoonline.net/lote/detalhe/285164", "250 UNIDADES DE COFRINHOS DE PLÁSTICO INJETADO, SENDO MODELOS:  PORQUINHOS, COELHINHOS, CARRINHO FUSCA E BOLINHAS DE FUTEBOL,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=HYPERLINK("https://leilaoonline.net/lote/detalhe/285183", "305")</f>
      </c>
      <c r="B57" s="4" t="s">
        <f>=HYPERLINK("https://leilaoonline.net/lote/detalhe/285183", " LOTE C/ 50 UNIDADES DE GARRAFAS DE ÁGUA C/ TAMPA , PARA GELADEIRA CAPACIDADE 2 LITROS, DIVERSAS CORES, ( SEM USO)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=HYPERLINK("https://leilaoonline.net/lote/detalhe/285182", "306")</f>
      </c>
      <c r="B58" s="4" t="s">
        <f>=HYPERLINK("https://leilaoonline.net/lote/detalhe/285182", " LOTE C/ 50 UNIDADES DE GARRAFAS DE ÁGUA C/ TAMPA , PARA GELADEIRA CAPACIDADE 2 LITROS, DIVERSAS CORES, ( SEM USO)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=HYPERLINK("https://leilaoonline.net/lote/detalhe/285179", "307")</f>
      </c>
      <c r="B59" s="4" t="s">
        <f>=HYPERLINK("https://leilaoonline.net/lote/detalhe/285179", " LOTE C/ 20 GARRAFAS DE CACHAÇA/ BANANA")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=HYPERLINK("https://leilaoonline.net/lote/detalhe/285168", "308")</f>
      </c>
      <c r="B60" s="4" t="s">
        <f>=HYPERLINK("https://leilaoonline.net/lote/detalhe/285168", " LOTE CONTENDO 100 UNIDADES DE FRASCO DE COQUETEL DE VODKA DIVERSOS SABORES; LIMÃO, PÊSSEGO, MARACUJÁ, MENTA, MORANGO , CANELINHA")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=HYPERLINK("https://leilaoonline.net/lote/detalhe/285161", "309")</f>
      </c>
      <c r="B61" s="4" t="s">
        <f>=HYPERLINK("https://leilaoonline.net/lote/detalhe/285161", "250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=HYPERLINK("https://leilaoonline.net/lote/detalhe/285163", "310")</f>
      </c>
      <c r="B62" s="4" t="s">
        <f>=HYPERLINK("https://leilaoonline.net/lote/detalhe/285163", "250 UNIDADES DE COFRINHOS DE PLÁSTICO INJETADO, SENDO MODELOS:  PORQUINHOS, COELHINHOS, CARRINHO FUSCA E BOLINHAS DE FUTEBOL, ( 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=HYPERLINK("https://leilaoonline.net/lote/detalhe/285159", "311")</f>
      </c>
      <c r="B63" s="4" t="s">
        <f>=HYPERLINK("https://leilaoonline.net/lote/detalhe/285159", " 01- Travaquedas Retrátil Athenas de 10 metros em Cabo de Aço")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=HYPERLINK("https://leilaoonline.net/lote/detalhe/285180", "312")</f>
      </c>
      <c r="B64" s="4" t="s">
        <f>=HYPERLINK("https://leilaoonline.net/lote/detalhe/285180", " LOTE C/ 20 GARRAFAS DE CACHAÇA/ BANANA")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=HYPERLINK("https://leilaoonline.net/lote/detalhe/285162", "313")</f>
      </c>
      <c r="B65" s="4" t="s">
        <f>=HYPERLINK("https://leilaoonline.net/lote/detalhe/285162", " LOTE C/ 30 UNIDADES DE PORTA RETRATOS DE TIMES FUTEBOL PAULISTA ( SÃO PAULO, PALMEIRAS E SANTOS) EM ALUMÍNIO, PRODUTO OFICIAL LICENCIADO C/ SELO HOLOGRÁFICO DE ORIGINALIDADE, ( SEM USO, NA CAIXA).")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=HYPERLINK("https://leilaoonline.net/lote/detalhe/285165", "315")</f>
      </c>
      <c r="B66" s="4" t="s">
        <f>=HYPERLINK("https://leilaoonline.net/lote/detalhe/285165", " LOTE C/ 100 UNIDADES DE BONECOS  "MONSTRO DA ANUIDADE" DA ESTRELA, 20 CENTÍMETROS,  MARCA ESTRELA ORIGINAL, DE  ESTOQUE ANTIGO DE ÉPOCA RARIDADE  P/ COLECIONADORES ( SEM USO, NA EMBALAGEM).")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=HYPERLINK("https://leilaoonline.net/lote/detalhe/285193", "316")</f>
      </c>
      <c r="B67" s="4" t="s">
        <f>=HYPERLINK("https://leilaoonline.net/lote/detalhe/285193", " LOTE CONTENDO 20 GARRAFAS DE VODKA,  1 LITRO CADA.")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=HYPERLINK("https://leilaoonline.net/lote/detalhe/285194", "317")</f>
      </c>
      <c r="B68" s="4" t="s">
        <f>=HYPERLINK("https://leilaoonline.net/lote/detalhe/285194", " LOTE CONTENDO 15 GARRAFAS PET 02 LITROS CADA DE  CACHAÇA / CARVALHO")</f>
      </c>
      <c r="C68" s="4" t="inlineStr">
        <is>
          <t>Lote retirado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=HYPERLINK("https://leilaoonline.net/lote/detalhe/285170", "318")</f>
      </c>
      <c r="B69" s="4" t="s">
        <f>=HYPERLINK("https://leilaoonline.net/lote/detalhe/285170", " Lote  Contendo 60 Unidades de Braceletes de metal Dourado, conforme fotos.( C-05)")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=HYPERLINK("https://leilaoonline.net/lote/detalhe/285177", "319")</f>
      </c>
      <c r="B70" s="4" t="s">
        <f>=HYPERLINK("https://leilaoonline.net/lote/detalhe/285177", " LOTE CONTENDO 20 GARRAFAS DE CACHAÇA PRATA DE ALAMBIQUE ARTESANAL.")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=HYPERLINK("https://leilaoonline.net/lote/detalhe/285173", "320")</f>
      </c>
      <c r="B71" s="4" t="s">
        <f>=HYPERLINK("https://leilaoonline.net/lote/detalhe/285173", " LOTE CONTENDO 180  KITS DE BATRA FANCY BINDI INDIANO, FINE TOUCH EXCLUSIVE, VÁRIOS MODELOS, ( SEM USO).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=HYPERLINK("https://leilaoonline.net/lote/detalhe/285176", "321")</f>
      </c>
      <c r="B72" s="4" t="s">
        <f>=HYPERLINK("https://leilaoonline.net/lote/detalhe/285176", " LOTE CONTENDO APROX. 200 CÉDULAS ANTIGAS, ORIGINAIS,  SELECIONADAS E ÓTIMO ESTADO DE CONSERVAÇÃO, TODAS NACIONAIS DE DIVERSAS ÉPOCAS. ( CORRETAMENTE ARMAZENADAS PARA GARANTIA DE SUA QUALIDADE).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=HYPERLINK("https://leilaoonline.net/lote/detalhe/285175", "322")</f>
      </c>
      <c r="B73" s="4" t="s">
        <f>=HYPERLINK("https://leilaoonline.net/lote/detalhe/285175", " LOTE CONTENDO APROX. 200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=HYPERLINK("https://leilaoonline.net/lote/detalhe/285181", "323")</f>
      </c>
      <c r="B74" s="4" t="s">
        <f>=HYPERLINK("https://leilaoonline.net/lote/detalhe/285181", " LOTE C/ 20 GARRAFAS DE CACHAÇA/ BANANA")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=HYPERLINK("https://leilaoonline.net/lote/detalhe/285169", "324")</f>
      </c>
      <c r="B75" s="4" t="s">
        <f>=HYPERLINK("https://leilaoonline.net/lote/detalhe/285169", " Lote  Contendo 110 Itens, sendo;  Braceletes, Presilhas de de cabelo (metal) e Tiras de cabelos. conforme fotos.( C-06)")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=HYPERLINK("https://leilaoonline.net/lote/detalhe/285178", "325")</f>
      </c>
      <c r="B76" s="4" t="s">
        <f>=HYPERLINK("https://leilaoonline.net/lote/detalhe/285178", " LOTE C/ 20 GARRAFAS DE CACHAÇA/ BANANA")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=HYPERLINK("https://leilaoonline.net/lote/detalhe/285160", "326")</f>
      </c>
      <c r="B77" s="4" t="s">
        <f>=HYPERLINK("https://leilaoonline.net/lote/detalhe/285160", " Lote C/20 Garrafas de CACHAÇA YPIÓCA LEMON  ( limão) 1L Cada. (CACHAÇA DE COLEÇÃO).")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2026-09-02T10:27:57.00Z</dcterms:created>
  <dc:creator>Tellks Tecnologia</dc:creator>
  <cp:revision>0</cp:revision>
</cp:coreProperties>
</file>