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MÁQUINAS PESADAS, 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=HYPERLINK("https://leilaoonline.net/lote/detalhe/284466", "900")</f>
      </c>
      <c r="B11" s="4" t="s">
        <f>=HYPERLINK("https://leilaoonline.net/lote/detalhe/284466",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=HYPERLINK("https://leilaoonline.net/lote/detalhe/284472", "901")</f>
      </c>
      <c r="B12" s="4" t="s">
        <f>=HYPERLINK("https://leilaoonline.net/lote/detalhe/284472",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=HYPERLINK("https://leilaoonline.net/lote/detalhe/284482", "902")</f>
      </c>
      <c r="B13" s="4" t="s">
        <f>=HYPERLINK("https://leilaoonline.net/lote/detalhe/284482",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=HYPERLINK("https://leilaoonline.net/lote/detalhe/284496", "903")</f>
      </c>
      <c r="B14" s="4" t="s">
        <f>=HYPERLINK("https://leilaoonline.net/lote/detalhe/284496",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=HYPERLINK("https://leilaoonline.net/lote/detalhe/284458", "904")</f>
      </c>
      <c r="B15" s="4" t="s">
        <f>=HYPERLINK("https://leilaoonline.net/lote/detalhe/284458",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=HYPERLINK("https://leilaoonline.net/lote/detalhe/284500", "905")</f>
      </c>
      <c r="B16" s="4" t="s">
        <f>=HYPERLINK("https://leilaoonline.net/lote/detalhe/284500",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=HYPERLINK("https://leilaoonline.net/lote/detalhe/284505", "906")</f>
      </c>
      <c r="B17" s="4" t="s">
        <f>=HYPERLINK("https://leilaoonline.net/lote/detalhe/284505",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=HYPERLINK("https://leilaoonline.net/lote/detalhe/284459", "907")</f>
      </c>
      <c r="B18" s="4" t="s">
        <f>=HYPERLINK("https://leilaoonline.net/lote/detalhe/284459",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=HYPERLINK("https://leilaoonline.net/lote/detalhe/284457", "908")</f>
      </c>
      <c r="B19" s="4" t="s">
        <f>=HYPERLINK("https://leilaoonline.net/lote/detalhe/284457",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=HYPERLINK("https://leilaoonline.net/lote/detalhe/284503", "909")</f>
      </c>
      <c r="B20" s="4" t="s">
        <f>=HYPERLINK("https://leilaoonline.net/lote/detalhe/284503",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=HYPERLINK("https://leilaoonline.net/lote/detalhe/284478", "910")</f>
      </c>
      <c r="B21" s="4" t="s">
        <f>=HYPERLINK("https://leilaoonline.net/lote/detalhe/284478",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=HYPERLINK("https://leilaoonline.net/lote/detalhe/284465", "911")</f>
      </c>
      <c r="B22" s="4" t="s">
        <f>=HYPERLINK("https://leilaoonline.net/lote/detalhe/284465",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=HYPERLINK("https://leilaoonline.net/lote/detalhe/284470", "912")</f>
      </c>
      <c r="B23" s="4" t="s">
        <f>=HYPERLINK("https://leilaoonline.net/lote/detalhe/284470",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=HYPERLINK("https://leilaoonline.net/lote/detalhe/284469", "913")</f>
      </c>
      <c r="B24" s="4" t="s">
        <f>=HYPERLINK("https://leilaoonline.net/lote/detalhe/284469",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=HYPERLINK("https://leilaoonline.net/lote/detalhe/284502", "914")</f>
      </c>
      <c r="B25" s="4" t="s">
        <f>=HYPERLINK("https://leilaoonline.net/lote/detalhe/284502",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=HYPERLINK("https://leilaoonline.net/lote/detalhe/284507", "915")</f>
      </c>
      <c r="B26" s="4" t="s">
        <f>=HYPERLINK("https://leilaoonline.net/lote/detalhe/284507",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=HYPERLINK("https://leilaoonline.net/lote/detalhe/284543", "916")</f>
      </c>
      <c r="B27" s="4" t="s">
        <f>=HYPERLINK("https://leilaoonline.net/lote/detalhe/284543", "TRATOR CBT 8440/ GRUA FLORESTAL - MOTOR MWM /GIRO E BRAÇO 360º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=HYPERLINK("https://leilaoonline.net/lote/detalhe/284479", "1005")</f>
      </c>
      <c r="B28" s="4" t="s">
        <f>=HYPERLINK("https://leilaoonline.net/lote/detalhe/284479", "Guindaste marca Bantam modelo S628, 18 toneladas, ano 1985, lança 22 mts, motor Cummins, e lança Aux Gibi 4 mts. Parou funcionando. Necessário manutenção.")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=HYPERLINK("https://leilaoonline.net/lote/detalhe/284489", "1007")</f>
      </c>
      <c r="B29" s="4" t="s">
        <f>=HYPERLINK("https://leilaoonline.net/lote/detalhe/284489", " Fresadora – marca Zocca – com morsa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=HYPERLINK("https://leilaoonline.net/lote/detalhe/284490", "1008")</f>
      </c>
      <c r="B30" s="4" t="s">
        <f>=HYPERLINK("https://leilaoonline.net/lote/detalhe/284490", " Guincho Canarinho – todo revisado")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=HYPERLINK("https://leilaoonline.net/lote/detalhe/284487", "1009")</f>
      </c>
      <c r="B31" s="4" t="s">
        <f>=HYPERLINK("https://leilaoonline.net/lote/detalhe/284487", " Guindaste marca Madal – capacidade 07 Toneladas – com patola dianteira – lanças hidráulicas e giro para ambos os lados")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=HYPERLINK("https://leilaoonline.net/lote/detalhe/285435", "1010")</f>
      </c>
      <c r="B32" s="4" t="s">
        <f>=HYPERLINK("https://leilaoonline.net/lote/detalhe/285435", "EIXO  DIANTEIRO PARA TRATOR CASE W20")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=HYPERLINK("https://leilaoonline.net/lote/detalhe/285436", "1011")</f>
      </c>
      <c r="B33" s="4" t="s">
        <f>=HYPERLINK("https://leilaoonline.net/lote/detalhe/285436", "EIXO  DIANTEIRO PARA TRATOR CASE W20")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=HYPERLINK("https://leilaoonline.net/lote/detalhe/285437", "1012")</f>
      </c>
      <c r="B34" s="4" t="s">
        <f>=HYPERLINK("https://leilaoonline.net/lote/detalhe/285437", "EIXO DIANTEIRO MOD. 950")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=HYPERLINK("https://leilaoonline.net/lote/detalhe/285438", "1013")</f>
      </c>
      <c r="B35" s="4" t="s">
        <f>=HYPERLINK("https://leilaoonline.net/lote/detalhe/285438", "EIXO TRASEIRO MOD. 950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=HYPERLINK("https://leilaoonline.net/lote/detalhe/285439", "1014")</f>
      </c>
      <c r="B36" s="4" t="s">
        <f>=HYPERLINK("https://leilaoonline.net/lote/detalhe/285439", "TRASMISSÃO PARA  MOTONIVELADORA VOLVO")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=HYPERLINK("https://leilaoonline.net/lote/detalhe/285440", "1015")</f>
      </c>
      <c r="B37" s="4" t="s">
        <f>=HYPERLINK("https://leilaoonline.net/lote/detalhe/285440", "TRANSMISSÃO MOD. L1800")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=HYPERLINK("https://leilaoonline.net/lote/detalhe/285716", "1016")</f>
      </c>
      <c r="B38" s="4" t="s">
        <f>=HYPERLINK("https://leilaoonline.net/lote/detalhe/285716", "PÁ CARREGADEIRA  MICHIGAN  MOD. 55 ANO 1980 /ARTICULADA /TRANSMISSÃO CLARK/MOTOR M.BENZ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=HYPERLINK("https://leilaoonline.net/lote/detalhe/284499", "2000")</f>
      </c>
      <c r="B39" s="4" t="s">
        <f>=HYPERLINK("https://leilaoonline.net/lote/detalhe/284499", "VOLVO/NL12 360 4X2 T ANO 1999 - COR BRANCA - DIESEL - DOCUMENTO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=HYPERLINK("https://leilaoonline.net/lote/detalhe/284480", "2005")</f>
      </c>
      <c r="B40" s="4" t="s">
        <f>=HYPERLINK("https://leilaoonline.net/lote/detalhe/284480", " Semi Reboque Prancha Carreta Carrega Tudo, marca Randon , 60 Toneladas, ano 1981 sem pneus , Pneumática, com rampa, aceita Dolly, 12 mts reta, aceita colocação instalação de locks para containers")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=HYPERLINK("https://leilaoonline.net/lote/detalhe/284492", "2007")</f>
      </c>
      <c r="B41" s="4" t="s">
        <f>=HYPERLINK("https://leilaoonline.net/lote/detalhe/284492", "GUERRA CHARGER GR /SEMI-REBOQUE  - ANO 1998/1998 - SERÁ VENDIDO COM 4 PNEUS")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=HYPERLINK("https://leilaoonline.net/lote/detalhe/284538", "2008")</f>
      </c>
      <c r="B42" s="4" t="s">
        <f>=HYPERLINK("https://leilaoonline.net/lote/detalhe/284538", "Reboque marca Rodofort Ano 2010 – comprimento – 15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=HYPERLINK("https://leilaoonline.net/lote/detalhe/284488", "2009")</f>
      </c>
      <c r="B43" s="4" t="s">
        <f>=HYPERLINK("https://leilaoonline.net/lote/detalhe/284488", " Carreta LS – marca Krone – Ano 1995. Revisada")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=HYPERLINK("https://leilaoonline.net/lote/detalhe/284504", "3000")</f>
      </c>
      <c r="B44" s="4" t="s">
        <f>=HYPERLINK("https://leilaoonline.net/lote/detalhe/284504", "GM/CHEVROLET D10 ANO 1979/1979 - COR AZUL - DIESEL - COM BAÚ REFRIGERADO")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=HYPERLINK("https://leilaoonline.net/lote/detalhe/284493", "3001")</f>
      </c>
      <c r="B45" s="4" t="s">
        <f>=HYPERLINK("https://leilaoonline.net/lote/detalhe/284493", "FORD/F75 ANO 1975/1975 - GASOLINA/COR VERMELHA")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=HYPERLINK("https://leilaoonline.net/lote/detalhe/284481", "3002")</f>
      </c>
      <c r="B46" s="4" t="s">
        <f>=HYPERLINK("https://leilaoonline.net/lote/detalhe/284481", "FORD RURAL WILLYS GASOLINA E GNV. ANO 1966")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=HYPERLINK("https://leilaoonline.net/lote/detalhe/284501", "3003")</f>
      </c>
      <c r="B47" s="4" t="s">
        <f>=HYPERLINK("https://leilaoonline.net/lote/detalhe/284501", "FORD RANGER XLT, MOTOR DIESEL 2.8. ANO 2002")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=HYPERLINK("https://leilaoonline.net/lote/detalhe/284544", "3004")</f>
      </c>
      <c r="B48" s="4" t="s">
        <f>=HYPERLINK("https://leilaoonline.net/lote/detalhe/284544", "MB/ L1214 - ANO 1992/1992 - COR VERMELHA - DIESEL - CARROCERIA ABERTA")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=HYPERLINK("https://leilaoonline.net/lote/detalhe/284537", "3005")</f>
      </c>
      <c r="B49" s="4" t="s">
        <f>=HYPERLINK("https://leilaoonline.net/lote/detalhe/284537", "HONDA / CIVIC LXS FLEX. ANO 2006/07")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=HYPERLINK("https://leilaoonline.net/lote/detalhe/284798", "3006")</f>
      </c>
      <c r="B50" s="4" t="s">
        <f>=HYPERLINK("https://leilaoonline.net/lote/detalhe/284798", "02 PNEUS COM RODA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=HYPERLINK("https://leilaoonline.net/lote/detalhe/284799", "3007")</f>
      </c>
      <c r="B51" s="4" t="s">
        <f>=HYPERLINK("https://leilaoonline.net/lote/detalhe/284799", "BAÚ REFRIGERADO PARA CAMINHONETE")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=HYPERLINK("https://leilaoonline.net/lote/detalhe/284495", "5000")</f>
      </c>
      <c r="B52" s="4" t="s">
        <f>=HYPERLINK("https://leilaoonline.net/lote/detalhe/284495", "PULVERIZADOR STARA MOD. FÊNIX 3000 - ANO 2008")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=HYPERLINK("https://leilaoonline.net/lote/detalhe/284484", "5001")</f>
      </c>
      <c r="B53" s="4" t="s">
        <f>=HYPERLINK("https://leilaoonline.net/lote/detalhe/284484", "PULVERIZADOR JACTO MOD. UNIPORT 2030 CANAVIEIRO  ANO 2021 MODELO 2022 - BARRA 24 METROS / SENSOR DE BARRA BUZAGRO / GPS/PILOTO AUTOMATICO/BITOLA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500.000,00</t>
        </is>
      </c>
      <c r="F53" s="4" t="inlineStr">
        <is>
          <t>10000.00</t>
        </is>
      </c>
    </row>
    <row collapsed="false" customFormat="false" customHeight="false" hidden="false" ht="12.1" outlineLevel="0" r="54">
      <c r="A54" s="5" t="s">
        <f>=HYPERLINK("https://leilaoonline.net/lote/detalhe/284506", "5002")</f>
      </c>
      <c r="B54" s="4" t="s">
        <f>=HYPERLINK("https://leilaoonline.net/lote/detalhe/284506", "COLHEITADEIRA JOHN DEERE MOD. 1550 ANO 2004  - PLATAFORMA 23 PÉS MOD. 323")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=HYPERLINK("https://leilaoonline.net/lote/detalhe/284498", "5003")</f>
      </c>
      <c r="B55" s="4" t="s">
        <f>=HYPERLINK("https://leilaoonline.net/lote/detalhe/284498", "APROX. 48 RODAS R1.100 ( 45KG CADA ) - TOTAL DE PESO 2.160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=HYPERLINK("https://leilaoonline.net/lote/detalhe/284485", "5004")</f>
      </c>
      <c r="B56" s="4" t="s">
        <f>=HYPERLINK("https://leilaoonline.net/lote/detalhe/284485", "PULVERIZADOR MONTANA MOD. RANGER 2000 ANO 2004")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=HYPERLINK("https://leilaoonline.net/lote/detalhe/284494", "5005")</f>
      </c>
      <c r="B57" s="4" t="s">
        <f>=HYPERLINK("https://leilaoonline.net/lote/detalhe/284494", "DISTRIBUIDOR DE CANA  DMB MOD. DCP 5000 ANO 2016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=HYPERLINK("https://leilaoonline.net/lote/detalhe/284984", "5006")</f>
      </c>
      <c r="B58" s="4" t="s">
        <f>=HYPERLINK("https://leilaoonline.net/lote/detalhe/284984", "TRANSBORDO SANTAL ANO 2012 - CAPAC. 12TON. COM PNEUS/ NO ESTADO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=HYPERLINK("https://leilaoonline.net/lote/detalhe/284483", "5009")</f>
      </c>
      <c r="B59" s="4" t="s">
        <f>=HYPERLINK("https://leilaoonline.net/lote/detalhe/284483", "3 JOGOS DE SAPATAS SEMI REBOQUE CANAVIEIRO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=HYPERLINK("https://leilaoonline.net/lote/detalhe/284471", "5010")</f>
      </c>
      <c r="B60" s="4" t="s">
        <f>=HYPERLINK("https://leilaoonline.net/lote/detalhe/284471", "[ VÍDEOS ] Plantadeira Jumil 04 linhas.  Pouco uso.  Muito conservada.  Pronta para uso . Revisada.  Entrelinhas regulada para 70 centímetros. Ano 1987")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=HYPERLINK("https://leilaoonline.net/lote/detalhe/284542", "5015")</f>
      </c>
      <c r="B61" s="4" t="s">
        <f>=HYPERLINK("https://leilaoonline.net/lote/detalhe/284542", "GRADE TATU 24/28")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=HYPERLINK("https://leilaoonline.net/lote/detalhe/284464", "5017")</f>
      </c>
      <c r="B62" s="4" t="s">
        <f>=HYPERLINK("https://leilaoonline.net/lote/detalhe/284464", "[ VÍDEO ] VAGÃO DISTRIBUIDOR DE CALCÁRIO TIPO NEVOEIRO")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=HYPERLINK("https://leilaoonline.net/lote/detalhe/284467", "5018")</f>
      </c>
      <c r="B63" s="4" t="s">
        <f>=HYPERLINK("https://leilaoonline.net/lote/detalhe/284467", "SUCATA PLANTADEIRA SLC JOHN DEERE")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=HYPERLINK("https://leilaoonline.net/lote/detalhe/284468", "5019")</f>
      </c>
      <c r="B64" s="4" t="s">
        <f>=HYPERLINK("https://leilaoonline.net/lote/detalhe/284468", "SUCATA PLANTADEIRA SLC JOHN DEERE")</f>
      </c>
      <c r="C64" s="4" t="inlineStr">
        <is>
          <t>Vendido</t>
        </is>
      </c>
      <c r="D64" s="4" t="inlineStr">
        <is>
          <t>1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=HYPERLINK("https://leilaoonline.net/lote/detalhe/284486", "5021")</f>
      </c>
      <c r="B65" s="4" t="s">
        <f>=HYPERLINK("https://leilaoonline.net/lote/detalhe/284486", "Motor John Deere 3.9")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=HYPERLINK("https://leilaoonline.net/lote/detalhe/284456", "5022")</f>
      </c>
      <c r="B66" s="4" t="s">
        <f>=HYPERLINK("https://leilaoonline.net/lote/detalhe/284456", " Kit caixa de peneira e bandejão. Marca New Holland. Para colheitadeira tc 59. Em bom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=HYPERLINK("https://leilaoonline.net/lote/detalhe/284497", "5024")</f>
      </c>
      <c r="B67" s="4" t="s">
        <f>=HYPERLINK("https://leilaoonline.net/lote/detalhe/284497", "SEMEADORA  MARCA METASA  ANO 2004  - 27 LINHAS - REVISADA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=HYPERLINK("https://leilaoonline.net/lote/detalhe/284491", "5026")</f>
      </c>
      <c r="B68" s="4" t="s">
        <f>=HYPERLINK("https://leilaoonline.net/lote/detalhe/284491", "PLANTADEIRA BALDAN 9 LINHAS ANO 2012 MICRON DE 600L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400.00</t>
        </is>
      </c>
    </row>
    <row collapsed="false" customFormat="false" customHeight="false" hidden="false" ht="12.1" outlineLevel="0" r="69">
      <c r="A69" s="5" t="s">
        <f>=HYPERLINK("https://leilaoonline.net/lote/detalhe/284473", "5027")</f>
      </c>
      <c r="B69" s="4" t="s">
        <f>=HYPERLINK("https://leilaoonline.net/lote/detalhe/284473", " Plantadeira Tatu ultra Ano 2008 12 linhas de 50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=HYPERLINK("https://leilaoonline.net/lote/detalhe/284475", "5028")</f>
      </c>
      <c r="B70" s="4" t="s">
        <f>=HYPERLINK("https://leilaoonline.net/lote/detalhe/284475", " Plantadeira Tatu Modelo PST3 Ano 2004")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=HYPERLINK("https://leilaoonline.net/lote/detalhe/284474", "5029")</f>
      </c>
      <c r="B71" s="4" t="s">
        <f>=HYPERLINK("https://leilaoonline.net/lote/detalhe/284474", " Plantadeira Metasa Ano 2003 9 linhas Rodado duplo Somente botinhas")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=HYPERLINK("https://leilaoonline.net/lote/detalhe/284476", "5030")</f>
      </c>
      <c r="B72" s="4" t="s">
        <f>=HYPERLINK("https://leilaoonline.net/lote/detalhe/284476", " 02 unidades - Reservatorio 1.000 litros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=HYPERLINK("https://leilaoonline.net/lote/detalhe/284477", "5034")</f>
      </c>
      <c r="B73" s="4" t="s">
        <f>=HYPERLINK("https://leilaoonline.net/lote/detalhe/284477", " Carreta de torta dmb /sem tambores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=HYPERLINK("https://leilaoonline.net/lote/detalhe/284530", "6060")</f>
      </c>
      <c r="B74" s="4" t="s">
        <f>=HYPERLINK("https://leilaoonline.net/lote/detalhe/284530", " Motor de popa Suzuki de 40hp")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=HYPERLINK("https://leilaoonline.net/lote/detalhe/284528", "6061")</f>
      </c>
      <c r="B75" s="4" t="s">
        <f>=HYPERLINK("https://leilaoonline.net/lote/detalhe/284528", " Peça de trator valtra valmet, lateral corneta completa com carcaça, eixos, engrenagens, cubos, e sistema de freios")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=HYPERLINK("https://leilaoonline.net/lote/detalhe/284529", "6062")</f>
      </c>
      <c r="B76" s="4" t="s">
        <f>=HYPERLINK("https://leilaoonline.net/lote/detalhe/284529", " motor  vw 2.3 preparado para aeronaves ou carros de competição,  tem 2.300 cilindradas e 2 velas por cilindros")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=HYPERLINK("https://leilaoonline.net/lote/detalhe/284516", "6063")</f>
      </c>
      <c r="B77" s="4" t="s">
        <f>=HYPERLINK("https://leilaoonline.net/lote/detalhe/284516", " lote de pecas de irrigação,  com conexões de linha, registros e 2 canhões proagro modelo 2.700")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=HYPERLINK("https://leilaoonline.net/lote/detalhe/284515", "6064")</f>
      </c>
      <c r="B78" s="4" t="s">
        <f>=HYPERLINK("https://leilaoonline.net/lote/detalhe/284515", " motor  estacionário  marca yanmar modelo B10")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=HYPERLINK("https://leilaoonline.net/lote/detalhe/284514", "6065")</f>
      </c>
      <c r="B79" s="4" t="s">
        <f>=HYPERLINK("https://leilaoonline.net/lote/detalhe/284514", " Varredeira mecanica de 6m³ com motor próprio")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=HYPERLINK("https://leilaoonline.net/lote/detalhe/284519", "6068")</f>
      </c>
      <c r="B80" s="4" t="s">
        <f>=HYPERLINK("https://leilaoonline.net/lote/detalhe/284519", " Carbureteira automática grande")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=HYPERLINK("https://leilaoonline.net/lote/detalhe/284509", "6069")</f>
      </c>
      <c r="B81" s="4" t="s">
        <f>=HYPERLINK("https://leilaoonline.net/lote/detalhe/284509", " 02 pistões hidráulicos de levante da plataforma da colheitadeira Massey Ferguson ou Ideal")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=HYPERLINK("https://leilaoonline.net/lote/detalhe/284513", "6070")</f>
      </c>
      <c r="B82" s="4" t="s">
        <f>=HYPERLINK("https://leilaoonline.net/lote/detalhe/284513", " Pára-choque de trator Valtra Valmet")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=HYPERLINK("https://leilaoonline.net/lote/detalhe/284532", "6071")</f>
      </c>
      <c r="B83" s="4" t="s">
        <f>=HYPERLINK("https://leilaoonline.net/lote/detalhe/284532", " Par de pneus traseiros da colheitadeira JD 1175, completo com aros, camara e pneus 10.5x18")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=HYPERLINK("https://leilaoonline.net/lote/detalhe/284511", "6072")</f>
      </c>
      <c r="B84" s="4" t="s">
        <f>=HYPERLINK("https://leilaoonline.net/lote/detalhe/284511", " Par de rodas militares completo com aro. Serve em caminhões e tratores, com camaras e pneus 15.5x18")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=HYPERLINK("https://leilaoonline.net/lote/detalhe/284520", "6073")</f>
      </c>
      <c r="B85" s="4" t="s">
        <f>=HYPERLINK("https://leilaoonline.net/lote/detalhe/284520", " Unidade hidráulica contendo, reservatorio, comando hidráulico, bomba hidráulica e 2 pistões hidráulicos")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=HYPERLINK("https://leilaoonline.net/lote/detalhe/284525", "6075")</f>
      </c>
      <c r="B86" s="4" t="s">
        <f>=HYPERLINK("https://leilaoonline.net/lote/detalhe/284525", " Bomba modelo caracol de alta vazão. Saida de 6 polegadas")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=HYPERLINK("https://leilaoonline.net/lote/detalhe/284512", "6076")</f>
      </c>
      <c r="B87" s="4" t="s">
        <f>=HYPERLINK("https://leilaoonline.net/lote/detalhe/284512", " Lote contendo 02 centros de rodas originais valtra A850, (servível em outros modelos), 01 kit de peso meia lua para Massey Ferguson, 04 pesos originais Valtra 685 e 03 pesos dianteiros do trator Malves")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=HYPERLINK("https://leilaoonline.net/lote/detalhe/284510", "6079")</f>
      </c>
      <c r="B88" s="4" t="s">
        <f>=HYPERLINK("https://leilaoonline.net/lote/detalhe/284510", " Pneu 18.4.30")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=HYPERLINK("https://leilaoonline.net/lote/detalhe/284522", "6080")</f>
      </c>
      <c r="B89" s="4" t="s">
        <f>=HYPERLINK("https://leilaoonline.net/lote/detalhe/284522", " Reservatorio plástico original do pulverizador Jacto Arbus 2000")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=HYPERLINK("https://leilaoonline.net/lote/detalhe/284518", "6081")</f>
      </c>
      <c r="B90" s="4" t="s">
        <f>=HYPERLINK("https://leilaoonline.net/lote/detalhe/284518", " Roda original do Trator Valtra 785, completa com aro, camara e pneu pirelli 18.8.30")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=HYPERLINK("https://leilaoonline.net/lote/detalhe/284527", "6082")</f>
      </c>
      <c r="B91" s="4" t="s">
        <f>=HYPERLINK("https://leilaoonline.net/lote/detalhe/284527", "  Arado de 3 aivecas reversível no pistão hidráulico")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=HYPERLINK("https://leilaoonline.net/lote/detalhe/284526", "6083")</f>
      </c>
      <c r="B92" s="4" t="s">
        <f>=HYPERLINK("https://leilaoonline.net/lote/detalhe/284526", " Pulverizador Condor de 800 litros com bomba JP75.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=HYPERLINK("https://leilaoonline.net/lote/detalhe/284517", "6084")</f>
      </c>
      <c r="B93" s="4" t="s">
        <f>=HYPERLINK("https://leilaoonline.net/lote/detalhe/284517", " Grade frontal de parachoques de tratores")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=HYPERLINK("https://leilaoonline.net/lote/detalhe/284524", "6086")</f>
      </c>
      <c r="B94" s="4" t="s">
        <f>=HYPERLINK("https://leilaoonline.net/lote/detalhe/284524", " 02 unidades Suporte de paralama para trofor Ford linha 600, 610 e 630,")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=HYPERLINK("https://leilaoonline.net/lote/detalhe/284508", "6087")</f>
      </c>
      <c r="B95" s="4" t="s">
        <f>=HYPERLINK("https://leilaoonline.net/lote/detalhe/284508", " Extensor Volute para adaptar em turbina de pulverizadores natali, k.o ou fmc")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=HYPERLINK("https://leilaoonline.net/lote/detalhe/284521", "6088")</f>
      </c>
      <c r="B96" s="4" t="s">
        <f>=HYPERLINK("https://leilaoonline.net/lote/detalhe/284521", " Redutor de engrenagens retirado de uma roçadeira")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=HYPERLINK("https://leilaoonline.net/lote/detalhe/284523", "6090")</f>
      </c>
      <c r="B97" s="4" t="s">
        <f>=HYPERLINK("https://leilaoonline.net/lote/detalhe/284523", " Pneu com roda traseira original retirada de trator Valtra A850 (servível em outrosmodelos), completa com aro presilhas duplas, camara e pneu marca Fate, medida 18.4.30")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=HYPERLINK("https://leilaoonline.net/lote/detalhe/284536", "6091")</f>
      </c>
      <c r="B98" s="4" t="s">
        <f>=HYPERLINK("https://leilaoonline.net/lote/detalhe/284536", " Plantadeira SEM USO. PST PLUS FLEX de 7 linhas PANTOGRÁFICA. Modificada com kits de melhorias instalados. Veja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=HYPERLINK("https://leilaoonline.net/lote/detalhe/284531", "6092")</f>
      </c>
      <c r="B99" s="4" t="s">
        <f>=HYPERLINK("https://leilaoonline.net/lote/detalhe/284531", "Bomba roda d'água , Rochfer")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=HYPERLINK("https://leilaoonline.net/lote/detalhe/284533", "6093")</f>
      </c>
      <c r="B100" s="4" t="s">
        <f>=HYPERLINK("https://leilaoonline.net/lote/detalhe/284533", "Cabine de caminhão Dodge D750")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=HYPERLINK("https://leilaoonline.net/lote/detalhe/284534", "6094")</f>
      </c>
      <c r="B101" s="4" t="s">
        <f>=HYPERLINK("https://leilaoonline.net/lote/detalhe/284534", "Roçadeira kamaq tipo falcon 13. Ccom 2 caixas de engrenagens. Cabeçalho de deslocamento lateral rápido.")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=HYPERLINK("https://leilaoonline.net/lote/detalhe/284535", "6095")</f>
      </c>
      <c r="B102" s="4" t="s">
        <f>=HYPERLINK("https://leilaoonline.net/lote/detalhe/284535", "Roçadeira Kamaq Frontkop 115 II leve")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=HYPERLINK("https://leilaoonline.net/lote/detalhe/284539", "7001")</f>
      </c>
      <c r="B103" s="4" t="s">
        <f>=HYPERLINK("https://leilaoonline.net/lote/detalhe/284539", "plantadeira Jumil")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=HYPERLINK("https://leilaoonline.net/lote/detalhe/284540", "7002")</f>
      </c>
      <c r="B104" s="4" t="s">
        <f>=HYPERLINK("https://leilaoonline.net/lote/detalhe/284540", "Plantadeira Jumil-2004")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=HYPERLINK("https://leilaoonline.net/lote/detalhe/284541", "7003")</f>
      </c>
      <c r="B105" s="4" t="s">
        <f>=HYPERLINK("https://leilaoonline.net/lote/detalhe/284541", "2 rodas com pneu John Deere- 20-8-38")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2026-09-02T10:54:27.00Z</dcterms:created>
  <dc:creator>Tellks Tecnologia</dc:creator>
  <cp:revision>0</cp:revision>
</cp:coreProperties>
</file>