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=HYPERLINK("https://leilaoonline.net/lote/detalhe/281309", "900")</f>
      </c>
      <c r="B11" s="4" t="s">
        <f>=HYPERLINK("https://leilaoonline.net/lote/detalhe/281309",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=HYPERLINK("https://leilaoonline.net/lote/detalhe/281315", "901")</f>
      </c>
      <c r="B12" s="4" t="s">
        <f>=HYPERLINK("https://leilaoonline.net/lote/detalhe/281315",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=HYPERLINK("https://leilaoonline.net/lote/detalhe/281326", "902")</f>
      </c>
      <c r="B13" s="4" t="s">
        <f>=HYPERLINK("https://leilaoonline.net/lote/detalhe/281326",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=HYPERLINK("https://leilaoonline.net/lote/detalhe/281341", "903")</f>
      </c>
      <c r="B14" s="4" t="s">
        <f>=HYPERLINK("https://leilaoonline.net/lote/detalhe/281341",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=HYPERLINK("https://leilaoonline.net/lote/detalhe/281301", "904")</f>
      </c>
      <c r="B15" s="4" t="s">
        <f>=HYPERLINK("https://leilaoonline.net/lote/detalhe/281301",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=HYPERLINK("https://leilaoonline.net/lote/detalhe/281345", "905")</f>
      </c>
      <c r="B16" s="4" t="s">
        <f>=HYPERLINK("https://leilaoonline.net/lote/detalhe/281345",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=HYPERLINK("https://leilaoonline.net/lote/detalhe/281350", "906")</f>
      </c>
      <c r="B17" s="4" t="s">
        <f>=HYPERLINK("https://leilaoonline.net/lote/detalhe/281350",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=HYPERLINK("https://leilaoonline.net/lote/detalhe/281302", "907")</f>
      </c>
      <c r="B18" s="4" t="s">
        <f>=HYPERLINK("https://leilaoonline.net/lote/detalhe/281302",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=HYPERLINK("https://leilaoonline.net/lote/detalhe/281300", "908")</f>
      </c>
      <c r="B19" s="4" t="s">
        <f>=HYPERLINK("https://leilaoonline.net/lote/detalhe/281300",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=HYPERLINK("https://leilaoonline.net/lote/detalhe/281348", "909")</f>
      </c>
      <c r="B20" s="4" t="s">
        <f>=HYPERLINK("https://leilaoonline.net/lote/detalhe/281348",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=HYPERLINK("https://leilaoonline.net/lote/detalhe/281321", "910")</f>
      </c>
      <c r="B21" s="4" t="s">
        <f>=HYPERLINK("https://leilaoonline.net/lote/detalhe/281321",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=HYPERLINK("https://leilaoonline.net/lote/detalhe/281308", "911")</f>
      </c>
      <c r="B22" s="4" t="s">
        <f>=HYPERLINK("https://leilaoonline.net/lote/detalhe/281308",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=HYPERLINK("https://leilaoonline.net/lote/detalhe/281313", "912")</f>
      </c>
      <c r="B23" s="4" t="s">
        <f>=HYPERLINK("https://leilaoonline.net/lote/detalhe/281313",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=HYPERLINK("https://leilaoonline.net/lote/detalhe/281312", "913")</f>
      </c>
      <c r="B24" s="4" t="s">
        <f>=HYPERLINK("https://leilaoonline.net/lote/detalhe/281312",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=HYPERLINK("https://leilaoonline.net/lote/detalhe/281347", "914")</f>
      </c>
      <c r="B25" s="4" t="s">
        <f>=HYPERLINK("https://leilaoonline.net/lote/detalhe/281347",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=HYPERLINK("https://leilaoonline.net/lote/detalhe/281352", "915")</f>
      </c>
      <c r="B26" s="4" t="s">
        <f>=HYPERLINK("https://leilaoonline.net/lote/detalhe/281352",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=HYPERLINK("https://leilaoonline.net/lote/detalhe/281546", "916")</f>
      </c>
      <c r="B27" s="4" t="s">
        <f>=HYPERLINK("https://leilaoonline.net/lote/detalhe/281546", "TRATOR CBT 8440/ GRUA FLORESTAL - MOTOR MWM /GIRO E BRAÇO 360º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=HYPERLINK("https://leilaoonline.net/lote/detalhe/281322", "1005")</f>
      </c>
      <c r="B28" s="4" t="s">
        <f>=HYPERLINK("https://leilaoonline.net/lote/detalhe/281322", "Guindaste marca Bantam modelo S628, 18 toneladas, ano 1985, lança 22 mts, motor Cummins, e lança Aux Gibi 4 mts. Parou funcionando. Necessário manutenção.")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=HYPERLINK("https://leilaoonline.net/lote/detalhe/281333", "1007")</f>
      </c>
      <c r="B29" s="4" t="s">
        <f>=HYPERLINK("https://leilaoonline.net/lote/detalhe/281333", " Fresadora – marca Zocca – com morsa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=HYPERLINK("https://leilaoonline.net/lote/detalhe/281334", "1008")</f>
      </c>
      <c r="B30" s="4" t="s">
        <f>=HYPERLINK("https://leilaoonline.net/lote/detalhe/281334", " Guincho Canarinho – todo revisado")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=HYPERLINK("https://leilaoonline.net/lote/detalhe/281331", "1009")</f>
      </c>
      <c r="B31" s="4" t="s">
        <f>=HYPERLINK("https://leilaoonline.net/lote/detalhe/281331", " Guindaste marca Madal – capacidade 07 Toneladas – com patola dianteira – lanças hidráulicas e giro para ambos os lados")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=HYPERLINK("https://leilaoonline.net/lote/detalhe/281344", "2000")</f>
      </c>
      <c r="B32" s="4" t="s">
        <f>=HYPERLINK("https://leilaoonline.net/lote/detalhe/281344", "VOLVO/NL12 360 4X2 T ANO 1999 - COR BRANCA - DIESEL - DOCUMENTO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=HYPERLINK("https://leilaoonline.net/lote/detalhe/281336", "2004")</f>
      </c>
      <c r="B33" s="4" t="s">
        <f>=HYPERLINK("https://leilaoonline.net/lote/detalhe/281336", "CAMINHÃO IVECO/STRALIS 600S40T ANO 2014/2014 COR BRANCA - DIESEL - FUNCIONANDO")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=HYPERLINK("https://leilaoonline.net/lote/detalhe/281323", "2005")</f>
      </c>
      <c r="B34" s="4" t="s">
        <f>=HYPERLINK("https://leilaoonline.net/lote/detalhe/281323",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=HYPERLINK("https://leilaoonline.net/lote/detalhe/281337", "2007")</f>
      </c>
      <c r="B35" s="4" t="s">
        <f>=HYPERLINK("https://leilaoonline.net/lote/detalhe/281337", "GUERRA CHARGER GR /SEMI-REBOQUE  - ANO 1998/1998 - SERÁ VENDIDO COM 4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=HYPERLINK("https://leilaoonline.net/lote/detalhe/281383", "2008")</f>
      </c>
      <c r="B36" s="4" t="s">
        <f>=HYPERLINK("https://leilaoonline.net/lote/detalhe/281383",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=HYPERLINK("https://leilaoonline.net/lote/detalhe/281332", "2009")</f>
      </c>
      <c r="B37" s="4" t="s">
        <f>=HYPERLINK("https://leilaoonline.net/lote/detalhe/281332", " Carreta LS – marca Krone – Ano 1995. Revisada")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=HYPERLINK("https://leilaoonline.net/lote/detalhe/281349", "3000")</f>
      </c>
      <c r="B38" s="4" t="s">
        <f>=HYPERLINK("https://leilaoonline.net/lote/detalhe/281349", "GM/CHEVROLET D10 ANO 1979/1979 - COR AZUL - DIESEL - COM BAÚ REFRIGERADO")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=HYPERLINK("https://leilaoonline.net/lote/detalhe/281338", "3001")</f>
      </c>
      <c r="B39" s="4" t="s">
        <f>=HYPERLINK("https://leilaoonline.net/lote/detalhe/281338", "FORD/F75 ANO 1975/1975 - GASOLINA/COR VERMELHA")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=HYPERLINK("https://leilaoonline.net/lote/detalhe/281324", "3002")</f>
      </c>
      <c r="B40" s="4" t="s">
        <f>=HYPERLINK("https://leilaoonline.net/lote/detalhe/281324", "FORD RURAL WILLYS GASOLINA E GNV. ANO 1966")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=HYPERLINK("https://leilaoonline.net/lote/detalhe/281346", "3003")</f>
      </c>
      <c r="B41" s="4" t="s">
        <f>=HYPERLINK("https://leilaoonline.net/lote/detalhe/281346", "FORD RANGER XLT, MOTOR DIESEL 2.8. ANO 2002")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=HYPERLINK("https://leilaoonline.net/lote/detalhe/283249", "3004")</f>
      </c>
      <c r="B42" s="4" t="s">
        <f>=HYPERLINK("https://leilaoonline.net/lote/detalhe/283249", "MB/ L1214 - ANO 1992/1992 - COR VERMELHA - DIESEL - CARROCERIA ABERTA")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=HYPERLINK("https://leilaoonline.net/lote/detalhe/281382", "3005")</f>
      </c>
      <c r="B43" s="4" t="s">
        <f>=HYPERLINK("https://leilaoonline.net/lote/detalhe/281382", "HONDA / CIVIC LXS FLEX. ANO 2006/07")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=HYPERLINK("https://leilaoonline.net/lote/detalhe/281340", "5000")</f>
      </c>
      <c r="B44" s="4" t="s">
        <f>=HYPERLINK("https://leilaoonline.net/lote/detalhe/281340", "PULVERIZADOR STARA MOD. FÊNIX 3000 - ANO 2008")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=HYPERLINK("https://leilaoonline.net/lote/detalhe/281328", "5001")</f>
      </c>
      <c r="B45" s="4" t="s">
        <f>=HYPERLINK("https://leilaoonline.net/lote/detalhe/281328", "PULVERIZADOR JACTO MOD. UNIPORT 2030 CANAVIEIRO  ANO 2021 MODELO 2022 - BARRA 24 METROS / SENSOR DE BARRA BUZAGRO / GPS/PILOTO AUTOMATICO/BITOLA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500.000,00</t>
        </is>
      </c>
      <c r="F45" s="4" t="inlineStr">
        <is>
          <t>10000.00</t>
        </is>
      </c>
    </row>
    <row collapsed="false" customFormat="false" customHeight="false" hidden="false" ht="12.1" outlineLevel="0" r="46">
      <c r="A46" s="5" t="s">
        <f>=HYPERLINK("https://leilaoonline.net/lote/detalhe/281351", "5002")</f>
      </c>
      <c r="B46" s="4" t="s">
        <f>=HYPERLINK("https://leilaoonline.net/lote/detalhe/281351", "COLHEITADEIRA JOHN DEERE MOD. 1550 ANO 2004  - PLATAFORMA 23 PÉS MOD. 323")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=HYPERLINK("https://leilaoonline.net/lote/detalhe/281343", "5003")</f>
      </c>
      <c r="B47" s="4" t="s">
        <f>=HYPERLINK("https://leilaoonline.net/lote/detalhe/281343", "APROX. 48 RODAS R1.100 ( 45KG CADA ) - TOTAL DE PESO 2.160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=HYPERLINK("https://leilaoonline.net/lote/detalhe/281329", "5004")</f>
      </c>
      <c r="B48" s="4" t="s">
        <f>=HYPERLINK("https://leilaoonline.net/lote/detalhe/281329", "PULVERIZADOR MONTANA MOD. RANGER 2000 ANO 2004")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=HYPERLINK("https://leilaoonline.net/lote/detalhe/281339", "5005")</f>
      </c>
      <c r="B49" s="4" t="s">
        <f>=HYPERLINK("https://leilaoonline.net/lote/detalhe/281339", "DISTRIBUIDOR DE CANA  DMB MOD. DCP 5000 ANO 2016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=HYPERLINK("https://leilaoonline.net/lote/detalhe/281327", "5009")</f>
      </c>
      <c r="B50" s="4" t="s">
        <f>=HYPERLINK("https://leilaoonline.net/lote/detalhe/281327", "3 JOGOS DE SAPATAS SEMI REBOQUE CANAVIEIRO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=HYPERLINK("https://leilaoonline.net/lote/detalhe/281314", "5010")</f>
      </c>
      <c r="B51" s="4" t="s">
        <f>=HYPERLINK("https://leilaoonline.net/lote/detalhe/281314", "[ VÍDEOS ] Plantadeira Jumil 04 linhas.  Pouco uso.  Muito conservada.  Pronta para uso . Revisada.  Entrelinhas regulada para 70 centímetros. Ano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=HYPERLINK("https://leilaoonline.net/lote/detalhe/281304", "5011")</f>
      </c>
      <c r="B52" s="4" t="s">
        <f>=HYPERLINK("https://leilaoonline.net/lote/detalhe/281304", " Adubador de disco 1250H e Sulcador 3 PTS Hidraulico. Marca DMB. Ano 2016")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=HYPERLINK("https://leilaoonline.net/lote/detalhe/281303", "5012")</f>
      </c>
      <c r="B53" s="4" t="s">
        <f>=HYPERLINK("https://leilaoonline.net/lote/detalhe/281303", " Super Cultivador e Sulcador São Francisco com motor hidraulico. Marca DMB. Ano 2006")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=HYPERLINK("https://leilaoonline.net/lote/detalhe/281306", "5013")</f>
      </c>
      <c r="B54" s="4" t="s">
        <f>=HYPERLINK("https://leilaoonline.net/lote/detalhe/281306", " Cobridor de Cana com rolo Compactador. Marca DMB")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=HYPERLINK("https://leilaoonline.net/lote/detalhe/281305", "5014")</f>
      </c>
      <c r="B55" s="4" t="s">
        <f>=HYPERLINK("https://leilaoonline.net/lote/detalhe/281305", " Quebra Lombo com Tanque para aplicação de herbicida. Marca DMB")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=HYPERLINK("https://leilaoonline.net/lote/detalhe/281387", "5015")</f>
      </c>
      <c r="B56" s="4" t="s">
        <f>=HYPERLINK("https://leilaoonline.net/lote/detalhe/281387", "GRADE TATU 24/28")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=HYPERLINK("https://leilaoonline.net/lote/detalhe/281307", "5017")</f>
      </c>
      <c r="B57" s="4" t="s">
        <f>=HYPERLINK("https://leilaoonline.net/lote/detalhe/281307", "[ VÍDEO ] VAGÃO DISTRIBUIDOR DE CALCÁRIO TIPO NEVOEIRO")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=HYPERLINK("https://leilaoonline.net/lote/detalhe/281310", "5018")</f>
      </c>
      <c r="B58" s="4" t="s">
        <f>=HYPERLINK("https://leilaoonline.net/lote/detalhe/281310", "SUCATA PLANTADEIRA SLC JOHN DEERE")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=HYPERLINK("https://leilaoonline.net/lote/detalhe/281311", "5019")</f>
      </c>
      <c r="B59" s="4" t="s">
        <f>=HYPERLINK("https://leilaoonline.net/lote/detalhe/281311", "SUCATA PLANTADEIRA SLC JOHN DEERE")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=HYPERLINK("https://leilaoonline.net/lote/detalhe/281330", "5021")</f>
      </c>
      <c r="B60" s="4" t="s">
        <f>=HYPERLINK("https://leilaoonline.net/lote/detalhe/281330", "Motor John Deere 3.9")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=HYPERLINK("https://leilaoonline.net/lote/detalhe/281299", "5022")</f>
      </c>
      <c r="B61" s="4" t="s">
        <f>=HYPERLINK("https://leilaoonline.net/lote/detalhe/281299", " Kit caixa de peneira e bandejão. Marca New Holland. Para colheitadeira tc 59. Em bom estado de conservação")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=HYPERLINK("https://leilaoonline.net/lote/detalhe/281342", "5024")</f>
      </c>
      <c r="B62" s="4" t="s">
        <f>=HYPERLINK("https://leilaoonline.net/lote/detalhe/281342", "SEMEADORA  MARCA METASA  ANO 2004  - 27 LINHAS - REVISADA (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=HYPERLINK("https://leilaoonline.net/lote/detalhe/281335", "5026")</f>
      </c>
      <c r="B63" s="4" t="s">
        <f>=HYPERLINK("https://leilaoonline.net/lote/detalhe/281335", "PLANTADEIRA BALDAN 9 LINHAS ANO 2012 MICRON DE 600L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400.00</t>
        </is>
      </c>
    </row>
    <row collapsed="false" customFormat="false" customHeight="false" hidden="false" ht="12.1" outlineLevel="0" r="64">
      <c r="A64" s="5" t="s">
        <f>=HYPERLINK("https://leilaoonline.net/lote/detalhe/281316", "5027")</f>
      </c>
      <c r="B64" s="4" t="s">
        <f>=HYPERLINK("https://leilaoonline.net/lote/detalhe/281316", " Plantadeira Tatu ultra Ano 2008 12 linhas de 50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=HYPERLINK("https://leilaoonline.net/lote/detalhe/281318", "5028")</f>
      </c>
      <c r="B65" s="4" t="s">
        <f>=HYPERLINK("https://leilaoonline.net/lote/detalhe/281318", " Plantadeira Tatu Modelo PST3 Ano 2004")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=HYPERLINK("https://leilaoonline.net/lote/detalhe/281317", "5029")</f>
      </c>
      <c r="B66" s="4" t="s">
        <f>=HYPERLINK("https://leilaoonline.net/lote/detalhe/281317", " Plantadeira Metasa Ano 2003 9 linhas Rodado duplo Somente botinhas")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=HYPERLINK("https://leilaoonline.net/lote/detalhe/281319", "5030")</f>
      </c>
      <c r="B67" s="4" t="s">
        <f>=HYPERLINK("https://leilaoonline.net/lote/detalhe/281319", " 02 unidades - Reservatorio 1.000 litros -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=HYPERLINK("https://leilaoonline.net/lote/detalhe/281320", "5034")</f>
      </c>
      <c r="B68" s="4" t="s">
        <f>=HYPERLINK("https://leilaoonline.net/lote/detalhe/281320", " Carreta de torta dmb /sem tambores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=HYPERLINK("https://leilaoonline.net/lote/detalhe/281375", "6060")</f>
      </c>
      <c r="B69" s="4" t="s">
        <f>=HYPERLINK("https://leilaoonline.net/lote/detalhe/281375", " Motor de popa Suzuki de 40hp")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=HYPERLINK("https://leilaoonline.net/lote/detalhe/281373", "6061")</f>
      </c>
      <c r="B70" s="4" t="s">
        <f>=HYPERLINK("https://leilaoonline.net/lote/detalhe/281373", " Peça de trator valtra valmet, lateral corneta completa com carcaça, eixos, engrenagens, cubos, e sistema de freios")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=HYPERLINK("https://leilaoonline.net/lote/detalhe/281374", "6062")</f>
      </c>
      <c r="B71" s="4" t="s">
        <f>=HYPERLINK("https://leilaoonline.net/lote/detalhe/281374", " motor  vw 2.3 preparado para aeronaves ou carros de competição,  tem 2.300 cilindradas e 2 velas por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=HYPERLINK("https://leilaoonline.net/lote/detalhe/281361", "6063")</f>
      </c>
      <c r="B72" s="4" t="s">
        <f>=HYPERLINK("https://leilaoonline.net/lote/detalhe/281361", " lote de pecas de irrigação,  com conexões de linha, registros e 2 canhões proagro modelo 2.700")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=HYPERLINK("https://leilaoonline.net/lote/detalhe/281360", "6064")</f>
      </c>
      <c r="B73" s="4" t="s">
        <f>=HYPERLINK("https://leilaoonline.net/lote/detalhe/281360", " motor  estacionário  marca yanmar modelo B10")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=HYPERLINK("https://leilaoonline.net/lote/detalhe/281359", "6065")</f>
      </c>
      <c r="B74" s="4" t="s">
        <f>=HYPERLINK("https://leilaoonline.net/lote/detalhe/281359", " Varredeira mecanica de 6m³ com motor próprio")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=HYPERLINK("https://leilaoonline.net/lote/detalhe/281364", "6068")</f>
      </c>
      <c r="B75" s="4" t="s">
        <f>=HYPERLINK("https://leilaoonline.net/lote/detalhe/281364", " Carbureteira automática grande")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=HYPERLINK("https://leilaoonline.net/lote/detalhe/281354", "6069")</f>
      </c>
      <c r="B76" s="4" t="s">
        <f>=HYPERLINK("https://leilaoonline.net/lote/detalhe/281354", " 02 pistões hidráulicos de levante da plataforma da colheitadeira Massey Ferguson ou Ideal")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=HYPERLINK("https://leilaoonline.net/lote/detalhe/281358", "6070")</f>
      </c>
      <c r="B77" s="4" t="s">
        <f>=HYPERLINK("https://leilaoonline.net/lote/detalhe/281358", " Pára-choque de trator Valtra Valmet")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=HYPERLINK("https://leilaoonline.net/lote/detalhe/281377", "6071")</f>
      </c>
      <c r="B78" s="4" t="s">
        <f>=HYPERLINK("https://leilaoonline.net/lote/detalhe/281377", " Par de pneus traseiros da colheitadeira JD 1175, completo com aros, camara e pneus 10.5x18")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=HYPERLINK("https://leilaoonline.net/lote/detalhe/281356", "6072")</f>
      </c>
      <c r="B79" s="4" t="s">
        <f>=HYPERLINK("https://leilaoonline.net/lote/detalhe/281356", " Par de rodas militares completo com aro. Serve em caminhões e tratores, com camaras e pneus 15.5x18")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=HYPERLINK("https://leilaoonline.net/lote/detalhe/281365", "6073")</f>
      </c>
      <c r="B80" s="4" t="s">
        <f>=HYPERLINK("https://leilaoonline.net/lote/detalhe/281365", " Unidade hidráulica contendo, reservatorio, comando hidráulico, bomba hidráulica e 2 pistões hidráulicos")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=HYPERLINK("https://leilaoonline.net/lote/detalhe/281370", "6075")</f>
      </c>
      <c r="B81" s="4" t="s">
        <f>=HYPERLINK("https://leilaoonline.net/lote/detalhe/281370", " Bomba modelo caracol de alta vazão. Saida de 6 polegadas")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=HYPERLINK("https://leilaoonline.net/lote/detalhe/281357", "6076")</f>
      </c>
      <c r="B82" s="4" t="s">
        <f>=HYPERLINK("https://leilaoonline.net/lote/detalhe/281357", " Lote contendo 02 centros de rodas originais valtra A850, (servível em outros modelos), 01 kit de peso meia lua para Massey Ferguson, 04 pesos originais Valtra 685 e 03 pesos dianteiros do trator Malves")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=HYPERLINK("https://leilaoonline.net/lote/detalhe/281355", "6079")</f>
      </c>
      <c r="B83" s="4" t="s">
        <f>=HYPERLINK("https://leilaoonline.net/lote/detalhe/281355", " Pneu 18.4.30")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=HYPERLINK("https://leilaoonline.net/lote/detalhe/281367", "6080")</f>
      </c>
      <c r="B84" s="4" t="s">
        <f>=HYPERLINK("https://leilaoonline.net/lote/detalhe/281367", " Reservatorio plástico original do pulverizador Jacto Arbus 2000")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=HYPERLINK("https://leilaoonline.net/lote/detalhe/281363", "6081")</f>
      </c>
      <c r="B85" s="4" t="s">
        <f>=HYPERLINK("https://leilaoonline.net/lote/detalhe/281363", " Roda original do Trator Valtra 785, completa com aro, camara e pneu pirelli 18.8.30")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=HYPERLINK("https://leilaoonline.net/lote/detalhe/281372", "6082")</f>
      </c>
      <c r="B86" s="4" t="s">
        <f>=HYPERLINK("https://leilaoonline.net/lote/detalhe/281372", "  Arado de 3 aivecas reversível no pistão hidráulico")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=HYPERLINK("https://leilaoonline.net/lote/detalhe/281371", "6083")</f>
      </c>
      <c r="B87" s="4" t="s">
        <f>=HYPERLINK("https://leilaoonline.net/lote/detalhe/281371", " Pulverizador Condor de 800 litros com bomba JP75.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=HYPERLINK("https://leilaoonline.net/lote/detalhe/281362", "6084")</f>
      </c>
      <c r="B88" s="4" t="s">
        <f>=HYPERLINK("https://leilaoonline.net/lote/detalhe/281362", " Grade frontal de parachoques de tratores")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=HYPERLINK("https://leilaoonline.net/lote/detalhe/281369", "6086")</f>
      </c>
      <c r="B89" s="4" t="s">
        <f>=HYPERLINK("https://leilaoonline.net/lote/detalhe/281369", " 02 unidades Suporte de paralama para trofor Ford linha 600, 610 e 630,")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=HYPERLINK("https://leilaoonline.net/lote/detalhe/281353", "6087")</f>
      </c>
      <c r="B90" s="4" t="s">
        <f>=HYPERLINK("https://leilaoonline.net/lote/detalhe/281353", " Extensor Volute para adaptar em turbina de pulverizadores natali, k.o ou fmc")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=HYPERLINK("https://leilaoonline.net/lote/detalhe/281366", "6088")</f>
      </c>
      <c r="B91" s="4" t="s">
        <f>=HYPERLINK("https://leilaoonline.net/lote/detalhe/281366", " Redutor de engrenagens retirado de uma roçadeira")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=HYPERLINK("https://leilaoonline.net/lote/detalhe/281368", "6090")</f>
      </c>
      <c r="B92" s="4" t="s">
        <f>=HYPERLINK("https://leilaoonline.net/lote/detalhe/281368", " Pneu com roda traseira original retirada de trator Valtra A850 (servível em outrosmodelos), completa com aro presilhas duplas, camara e pneu marca Fate, medida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=HYPERLINK("https://leilaoonline.net/lote/detalhe/281381", "6091")</f>
      </c>
      <c r="B93" s="4" t="s">
        <f>=HYPERLINK("https://leilaoonline.net/lote/detalhe/281381", " Plantadeira SEM USO. PST PLUS FLEX de 7 linhas PANTOGRÁFICA. Modificada com kits de melhorias instalados. Veja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=HYPERLINK("https://leilaoonline.net/lote/detalhe/281376", "6092")</f>
      </c>
      <c r="B94" s="4" t="s">
        <f>=HYPERLINK("https://leilaoonline.net/lote/detalhe/281376", "Bomba roda d'água , Rochfer")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=HYPERLINK("https://leilaoonline.net/lote/detalhe/281378", "6093")</f>
      </c>
      <c r="B95" s="4" t="s">
        <f>=HYPERLINK("https://leilaoonline.net/lote/detalhe/281378", "Cabine de caminhão Dodge D750")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=HYPERLINK("https://leilaoonline.net/lote/detalhe/281379", "6094")</f>
      </c>
      <c r="B96" s="4" t="s">
        <f>=HYPERLINK("https://leilaoonline.net/lote/detalhe/281379", "Roçadeira kamaq tipo falcon 13. Ccom 2 caixas de engrenagens. Cabeçalho de deslocamento lateral rápido.")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=HYPERLINK("https://leilaoonline.net/lote/detalhe/281380", "6095")</f>
      </c>
      <c r="B97" s="4" t="s">
        <f>=HYPERLINK("https://leilaoonline.net/lote/detalhe/281380", "Roçadeira Kamaq Frontkop 115 II leve")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=HYPERLINK("https://leilaoonline.net/lote/detalhe/281384", "7001")</f>
      </c>
      <c r="B98" s="4" t="s">
        <f>=HYPERLINK("https://leilaoonline.net/lote/detalhe/281384", "plantadeira Jumil")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=HYPERLINK("https://leilaoonline.net/lote/detalhe/281385", "7002")</f>
      </c>
      <c r="B99" s="4" t="s">
        <f>=HYPERLINK("https://leilaoonline.net/lote/detalhe/281385", "Plantadeira Jumil-2004")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=HYPERLINK("https://leilaoonline.net/lote/detalhe/281386", "7003")</f>
      </c>
      <c r="B100" s="4" t="s">
        <f>=HYPERLINK("https://leilaoonline.net/lote/detalhe/281386", "2 rodas com pneu John Deere- 20-8-38")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=HYPERLINK("https://leilaoonline.net/lote/detalhe/281388", "7004")</f>
      </c>
      <c r="B101" s="4" t="s">
        <f>=HYPERLINK("https://leilaoonline.net/lote/detalhe/281388", "[ VÍDEO ] Rosca Chupim")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2026-09-02T11:19:02.00Z</dcterms:created>
  <dc:creator>Tellks Tecnologia</dc:creator>
  <cp:revision>0</cp:revision>
</cp:coreProperties>
</file>