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IVECO E FORD CARGO • TRATORES VALTRA, JOHN DEERE, M. FERGUSON E CASE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14/05/2025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=HYPERLINK("https://leilaoonline.net/lote/detalhe/276632", "005")</f>
      </c>
      <c r="B11" s="4" t="s">
        <f>=HYPERLINK("https://leilaoonline.net/lote/detalhe/276632", "veja o vídeo!! CAMINHÃO IVECO/TECTOR 240E28; 2015/2015; COR CINZA; COMB. DIESEL; C/ TANQUE INÓX - FUNCIONANDO OPERACIONAL")</f>
      </c>
      <c r="C11" s="4" t="inlineStr">
        <is>
          <t>Não vendido</t>
        </is>
      </c>
      <c r="D11" s="4" t="inlineStr">
        <is>
          <t>29</t>
        </is>
      </c>
      <c r="E11" s="5" t="inlineStr">
        <is>
          <t>190.000,00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=HYPERLINK("https://leilaoonline.net/lote/detalhe/276633", "006")</f>
      </c>
      <c r="B12" s="4" t="s">
        <f>=HYPERLINK("https://leilaoonline.net/lote/detalhe/276633", "CAMINHÃO FORD/CARGO 2630; 2000/2000; COR BRANCA; COMB. DIESEL; C/ TANQUE AÇO CARBONO - FUNCIONANDO OPERACIONAL")</f>
      </c>
      <c r="C12" s="4" t="inlineStr">
        <is>
          <t>Não vendido</t>
        </is>
      </c>
      <c r="D12" s="4" t="inlineStr">
        <is>
          <t>12</t>
        </is>
      </c>
      <c r="E12" s="5" t="inlineStr">
        <is>
          <t>112.500,00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=HYPERLINK("https://leilaoonline.net/lote/detalhe/276624", "010")</f>
      </c>
      <c r="B13" s="4" t="s">
        <f>=HYPERLINK("https://leilaoonline.net/lote/detalhe/276624", "veja o vídeo!! TRATOR AGRÍCOLA JOHN DEERE 5078; ANO 2019; COMB. DIESEL - FUNCIONANDO OPERACIONAL")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92.500,00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=HYPERLINK("https://leilaoonline.net/lote/detalhe/276625", "011")</f>
      </c>
      <c r="B14" s="4" t="s">
        <f>=HYPERLINK("https://leilaoonline.net/lote/detalhe/276625", "veja o vídeo!! TRATOR AGRÍCOLA JOHN DEERE 5078; ANO 2018; COMB. DIESEL - FUNCIONANDO OPERACIONAL")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=HYPERLINK("https://leilaoonline.net/lote/detalhe/276626", "015")</f>
      </c>
      <c r="B15" s="4" t="s">
        <f>=HYPERLINK("https://leilaoonline.net/lote/detalhe/276626", "TRATOR AGRÍCOLA VALTRA BM 100; ANO 2007; COMB. DIESEL - FUNCIONANDO OPERACIONAL")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87.500,00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=HYPERLINK("https://leilaoonline.net/lote/detalhe/276627", "016")</f>
      </c>
      <c r="B16" s="4" t="s">
        <f>=HYPERLINK("https://leilaoonline.net/lote/detalhe/276627", "TRATOR AGRÍCOLA VALTRA BM 100; ANO 2007; COMB. DIESEL - FUNCIONANDO OPERACIONAL")</f>
      </c>
      <c r="C16" s="4" t="inlineStr">
        <is>
          <t>Não vendido</t>
        </is>
      </c>
      <c r="D16" s="4" t="inlineStr">
        <is>
          <t>5</t>
        </is>
      </c>
      <c r="E16" s="5" t="inlineStr">
        <is>
          <t>95.000,00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=HYPERLINK("https://leilaoonline.net/lote/detalhe/276628", "020")</f>
      </c>
      <c r="B17" s="4" t="s">
        <f>=HYPERLINK("https://leilaoonline.net/lote/detalhe/276628", "veja o vídeo!! TRATOR AGRÍCOLA CASE MX 110; ANO 2004; COMB. DIESEL - FUNCIONANDO OPERACIONAL")</f>
      </c>
      <c r="C17" s="4" t="inlineStr">
        <is>
          <t>Não vendido</t>
        </is>
      </c>
      <c r="D17" s="4" t="inlineStr">
        <is>
          <t>6</t>
        </is>
      </c>
      <c r="E17" s="5" t="inlineStr">
        <is>
          <t>73.750,00</t>
        </is>
      </c>
      <c r="F17" s="4" t="inlineStr">
        <is>
          <t>1750.00</t>
        </is>
      </c>
    </row>
    <row collapsed="false" customFormat="false" customHeight="false" hidden="false" ht="12.1" outlineLevel="0" r="18">
      <c r="A18" s="5" t="s">
        <f>=HYPERLINK("https://leilaoonline.net/lote/detalhe/276629", "025")</f>
      </c>
      <c r="B18" s="4" t="s">
        <f>=HYPERLINK("https://leilaoonline.net/lote/detalhe/276629", "veja o vídeo!! TRATOR AGRÍCOLA MASSEY FERGUSON 6711; ANO 2020.; COMB. DIESEL - FUNCIONANDO OPERACIONAL")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150.000,00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=HYPERLINK("https://leilaoonline.net/lote/detalhe/276630", "026")</f>
      </c>
      <c r="B19" s="4" t="s">
        <f>=HYPERLINK("https://leilaoonline.net/lote/detalhe/276630", "veja o vídeo!! TRATOR AGRÍCOLA MASSEY FERGUSON 290 CABINADO; ANO 1992; COMB. DIESEL - FUNCIONANDO OPERACIONAL")</f>
      </c>
      <c r="C19" s="4" t="inlineStr">
        <is>
          <t>Não vendido</t>
        </is>
      </c>
      <c r="D19" s="4" t="inlineStr">
        <is>
          <t>7</t>
        </is>
      </c>
      <c r="E19" s="5" t="inlineStr">
        <is>
          <t>59.500,00</t>
        </is>
      </c>
      <c r="F19" s="4" t="inlineStr">
        <is>
          <t>1750.00</t>
        </is>
      </c>
    </row>
    <row collapsed="false" customFormat="false" customHeight="false" hidden="false" ht="12.1" outlineLevel="0" r="20">
      <c r="A20" s="5" t="s">
        <f>=HYPERLINK("https://leilaoonline.net/lote/detalhe/276631", "030")</f>
      </c>
      <c r="B20" s="4" t="s">
        <f>=HYPERLINK("https://leilaoonline.net/lote/detalhe/276631", "LOTE COM 01 ÁREA DE VIVÊNCIA COM NR 31; ANO 2022 - FUNCIONANDO OPERACIONAL")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13.500,00</t>
        </is>
      </c>
      <c r="F2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2026-10-16T03:07:31.00Z</dcterms:created>
  <dc:creator>Tellks Tecnologia</dc:creator>
  <cp:revision>0</cp:revision>
</cp:coreProperties>
</file>