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=HYPERLINK("https://leilaoonline.net/lote/detalhe/272240", "099")</f>
      </c>
      <c r="B11" s="4" t="s">
        <f>=HYPERLINK("https://leilaoonline.net/lote/detalhe/272240",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=HYPERLINK("https://leilaoonline.net/lote/detalhe/272233", "100")</f>
      </c>
      <c r="B12" s="4" t="s">
        <f>=HYPERLINK("https://leilaoonline.net/lote/detalhe/272233",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=HYPERLINK("https://leilaoonline.net/lote/detalhe/272187", "101")</f>
      </c>
      <c r="B13" s="4" t="s">
        <f>=HYPERLINK("https://leilaoonline.net/lote/detalhe/272187",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=HYPERLINK("https://leilaoonline.net/lote/detalhe/272197", "104")</f>
      </c>
      <c r="B14" s="4" t="s">
        <f>=HYPERLINK("https://leilaoonline.net/lote/detalhe/272197",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=HYPERLINK("https://leilaoonline.net/lote/detalhe/272189", "105")</f>
      </c>
      <c r="B15" s="4" t="s">
        <f>=HYPERLINK("https://leilaoonline.net/lote/detalhe/272189",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=HYPERLINK("https://leilaoonline.net/lote/detalhe/272191", "106")</f>
      </c>
      <c r="B16" s="4" t="s">
        <f>=HYPERLINK("https://leilaoonline.net/lote/detalhe/272191",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=HYPERLINK("https://leilaoonline.net/lote/detalhe/272194", "108")</f>
      </c>
      <c r="B17" s="4" t="s">
        <f>=HYPERLINK("https://leilaoonline.net/lote/detalhe/272194",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=HYPERLINK("https://leilaoonline.net/lote/detalhe/272195", "109")</f>
      </c>
      <c r="B18" s="4" t="s">
        <f>=HYPERLINK("https://leilaoonline.net/lote/detalhe/272195",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=HYPERLINK("https://leilaoonline.net/lote/detalhe/272234", "110")</f>
      </c>
      <c r="B19" s="4" t="s">
        <f>=HYPERLINK("https://leilaoonline.net/lote/detalhe/272234",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=HYPERLINK("https://leilaoonline.net/lote/detalhe/272232", "111")</f>
      </c>
      <c r="B20" s="4" t="s">
        <f>=HYPERLINK("https://leilaoonline.net/lote/detalhe/272232",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=HYPERLINK("https://leilaoonline.net/lote/detalhe/272193", "112")</f>
      </c>
      <c r="B21" s="4" t="s">
        <f>=HYPERLINK("https://leilaoonline.net/lote/detalhe/272193",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=HYPERLINK("https://leilaoonline.net/lote/detalhe/272199", "113")</f>
      </c>
      <c r="B22" s="4" t="s">
        <f>=HYPERLINK("https://leilaoonline.net/lote/detalhe/272199",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=HYPERLINK("https://leilaoonline.net/lote/detalhe/272192", "114")</f>
      </c>
      <c r="B23" s="4" t="s">
        <f>=HYPERLINK("https://leilaoonline.net/lote/detalhe/272192",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=HYPERLINK("https://leilaoonline.net/lote/detalhe/272190", "115")</f>
      </c>
      <c r="B24" s="4" t="s">
        <f>=HYPERLINK("https://leilaoonline.net/lote/detalhe/272190",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=HYPERLINK("https://leilaoonline.net/lote/detalhe/272198", "116")</f>
      </c>
      <c r="B25" s="4" t="s">
        <f>=HYPERLINK("https://leilaoonline.net/lote/detalhe/272198",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=HYPERLINK("https://leilaoonline.net/lote/detalhe/272200", "117")</f>
      </c>
      <c r="B26" s="4" t="s">
        <f>=HYPERLINK("https://leilaoonline.net/lote/detalhe/272200",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=HYPERLINK("https://leilaoonline.net/lote/detalhe/272235", "119")</f>
      </c>
      <c r="B27" s="4" t="s">
        <f>=HYPERLINK("https://leilaoonline.net/lote/detalhe/272235",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=HYPERLINK("https://leilaoonline.net/lote/detalhe/272231", "122")</f>
      </c>
      <c r="B28" s="4" t="s">
        <f>=HYPERLINK("https://leilaoonline.net/lote/detalhe/272231",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=HYPERLINK("https://leilaoonline.net/lote/detalhe/272188", "123")</f>
      </c>
      <c r="B29" s="4" t="s">
        <f>=HYPERLINK("https://leilaoonline.net/lote/detalhe/272188",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=HYPERLINK("https://leilaoonline.net/lote/detalhe/272202", "127")</f>
      </c>
      <c r="B30" s="4" t="s">
        <f>=HYPERLINK("https://leilaoonline.net/lote/detalhe/272202", " 2 ENGRAXADEIRAS C/ MOTOR DE 0,25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=HYPERLINK("https://leilaoonline.net/lote/detalhe/272205", "135")</f>
      </c>
      <c r="B31" s="4" t="s">
        <f>=HYPERLINK("https://leilaoonline.net/lote/detalhe/272205", " TORNO AUTOMÁTICO CVA")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=HYPERLINK("https://leilaoonline.net/lote/detalhe/272204", "138")</f>
      </c>
      <c r="B32" s="4" t="s">
        <f>=HYPERLINK("https://leilaoonline.net/lote/detalhe/272204", " CENTRÍFUGA DE CESTO EM INOX; DIÂM. 850x450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=HYPERLINK("https://leilaoonline.net/lote/detalhe/272208", "140")</f>
      </c>
      <c r="B33" s="4" t="s">
        <f>=HYPERLINK("https://leilaoonline.net/lote/detalhe/272208", " REDUTOR TRANSMOTÉCNICA H11-18; REDUÇÃO 1:6,3")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600.00</t>
        </is>
      </c>
    </row>
    <row collapsed="false" customFormat="false" customHeight="false" hidden="false" ht="12.1" outlineLevel="0" r="34">
      <c r="A34" s="5" t="s">
        <f>=HYPERLINK("https://leilaoonline.net/lote/detalhe/272207", "141")</f>
      </c>
      <c r="B34" s="4" t="s">
        <f>=HYPERLINK("https://leilaoonline.net/lote/detalhe/272207", " REDUTOR TRANSMOTÉCNICA H12-18")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=HYPERLINK("https://leilaoonline.net/lote/detalhe/272203", "142")</f>
      </c>
      <c r="B35" s="4" t="s">
        <f>=HYPERLINK("https://leilaoonline.net/lote/detalhe/272203", " COMPRESSOR P/ REFRIGERAÇÃO TRANE")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=HYPERLINK("https://leilaoonline.net/lote/detalhe/272206", "143")</f>
      </c>
      <c r="B36" s="4" t="s">
        <f>=HYPERLINK("https://leilaoonline.net/lote/detalhe/272206", " MOINHO DE TINTA C/ 3 ROLOS")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=HYPERLINK("https://leilaoonline.net/lote/detalhe/272211", "145")</f>
      </c>
      <c r="B37" s="4" t="s">
        <f>=HYPERLINK("https://leilaoonline.net/lote/detalhe/272211", " REDUTOR NORD; C/ MOTOR DE 11 KW")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600.00</t>
        </is>
      </c>
    </row>
    <row collapsed="false" customFormat="false" customHeight="false" hidden="false" ht="12.1" outlineLevel="0" r="38">
      <c r="A38" s="5" t="s">
        <f>=HYPERLINK("https://leilaoonline.net/lote/detalhe/272201", "149")</f>
      </c>
      <c r="B38" s="4" t="s">
        <f>=HYPERLINK("https://leilaoonline.net/lote/detalhe/272201", " SERRA DE FITA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=HYPERLINK("https://leilaoonline.net/lote/detalhe/272209", "150")</f>
      </c>
      <c r="B39" s="4" t="s">
        <f>=HYPERLINK("https://leilaoonline.net/lote/detalhe/272209", " ELEVADOR MANUAL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=HYPERLINK("https://leilaoonline.net/lote/detalhe/272210", "151")</f>
      </c>
      <c r="B40" s="4" t="s">
        <f>=HYPERLINK("https://leilaoonline.net/lote/detalhe/272210", " 3 BOMBAS CENTRÍFUGAS EM INOX KSB; C/ MOTOR DE 5 CV; Q: 1,5 M³/H")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10.800,00</t>
        </is>
      </c>
      <c r="F40" s="4" t="inlineStr">
        <is>
          <t>1200.00</t>
        </is>
      </c>
    </row>
    <row collapsed="false" customFormat="false" customHeight="false" hidden="false" ht="12.1" outlineLevel="0" r="41">
      <c r="A41" s="5" t="s">
        <f>=HYPERLINK("https://leilaoonline.net/lote/detalhe/272213", "156")</f>
      </c>
      <c r="B41" s="4" t="s">
        <f>=HYPERLINK("https://leilaoonline.net/lote/detalhe/272213", " PALETEIRA ELÉTRICA CROWN MOD. 40GPM-4-12; CAP. 1200 KG; C/ BATERIA E S/ CARREGADOR")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3.600,00</t>
        </is>
      </c>
      <c r="F41" s="4" t="inlineStr">
        <is>
          <t>400.00</t>
        </is>
      </c>
    </row>
    <row collapsed="false" customFormat="false" customHeight="false" hidden="false" ht="12.1" outlineLevel="0" r="42">
      <c r="A42" s="5" t="s">
        <f>=HYPERLINK("https://leilaoonline.net/lote/detalhe/272196", "157")</f>
      </c>
      <c r="B42" s="4" t="s">
        <f>=HYPERLINK("https://leilaoonline.net/lote/detalhe/272196", " OXIGENADOR EM FIBRA; C/ MOTOR DE 2 CV, RPM 1700")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=HYPERLINK("https://leilaoonline.net/lote/detalhe/272212", "168")</f>
      </c>
      <c r="B43" s="4" t="s">
        <f>=HYPERLINK("https://leilaoonline.net/lote/detalhe/272212", " REDUTOR DE ATÉ 75 CV; RELAÇÃO 1:16")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1400.00</t>
        </is>
      </c>
    </row>
    <row collapsed="false" customFormat="false" customHeight="false" hidden="false" ht="12.1" outlineLevel="0" r="44">
      <c r="A44" s="5" t="s">
        <f>=HYPERLINK("https://leilaoonline.net/lote/detalhe/272216", "171")</f>
      </c>
      <c r="B44" s="4" t="s">
        <f>=HYPERLINK("https://leilaoonline.net/lote/detalhe/272216", " REDUTOR BORGMAR ATÉ 150 CV; RELAÇÃO 1:31")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=HYPERLINK("https://leilaoonline.net/lote/detalhe/272215", "174")</f>
      </c>
      <c r="B45" s="4" t="s">
        <f>=HYPERLINK("https://leilaoonline.net/lote/detalhe/272215", " REDUTOR C/ MOTOR DE 15 CV; RELAÇÃO 1:139")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=HYPERLINK("https://leilaoonline.net/lote/detalhe/272214", "175")</f>
      </c>
      <c r="B46" s="4" t="s">
        <f>=HYPERLINK("https://leilaoonline.net/lote/detalhe/272214", " REDUTOR U-18; RELAÇÃO 1:60")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=HYPERLINK("https://leilaoonline.net/lote/detalhe/272225", "180")</f>
      </c>
      <c r="B47" s="4" t="s">
        <f>=HYPERLINK("https://leilaoonline.net/lote/detalhe/272225", " AUTOCLAVE LUFERCO")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=HYPERLINK("https://leilaoonline.net/lote/detalhe/272218", "181")</f>
      </c>
      <c r="B48" s="4" t="s">
        <f>=HYPERLINK("https://leilaoonline.net/lote/detalhe/272218", " MUFLA")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=HYPERLINK("https://leilaoonline.net/lote/detalhe/272221", "182")</f>
      </c>
      <c r="B49" s="4" t="s">
        <f>=HYPERLINK("https://leilaoonline.net/lote/detalhe/272221", " ESMERIL")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=HYPERLINK("https://leilaoonline.net/lote/detalhe/272223", "185")</f>
      </c>
      <c r="B50" s="4" t="s">
        <f>=HYPERLINK("https://leilaoonline.net/lote/detalhe/272223", " ROTULADORA PH-410")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=HYPERLINK("https://leilaoonline.net/lote/detalhe/272222", "186")</f>
      </c>
      <c r="B51" s="4" t="s">
        <f>=HYPERLINK("https://leilaoonline.net/lote/detalhe/272222", " ESTEIRA EM AÇO INOX C/ MOTORREDUTOR")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=HYPERLINK("https://leilaoonline.net/lote/detalhe/272217", "191")</f>
      </c>
      <c r="B52" s="4" t="s">
        <f>=HYPERLINK("https://leilaoonline.net/lote/detalhe/272217", " GERADOR DE ÁGUA QUENTE")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=HYPERLINK("https://leilaoonline.net/lote/detalhe/272226", "192")</f>
      </c>
      <c r="B53" s="4" t="s">
        <f>=HYPERLINK("https://leilaoonline.net/lote/detalhe/272226", " 4 CABEÇOTES DE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=HYPERLINK("https://leilaoonline.net/lote/detalhe/272224", "194")</f>
      </c>
      <c r="B54" s="4" t="s">
        <f>=HYPERLINK("https://leilaoonline.net/lote/detalhe/272224", " SELADORA CYKLOP")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=HYPERLINK("https://leilaoonline.net/lote/detalhe/272220", "195")</f>
      </c>
      <c r="B55" s="4" t="s">
        <f>=HYPERLINK("https://leilaoonline.net/lote/detalhe/272220", " FILTRO DE MANGAS")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=HYPERLINK("https://leilaoonline.net/lote/detalhe/272219", "196")</f>
      </c>
      <c r="B56" s="4" t="s">
        <f>=HYPERLINK("https://leilaoonline.net/lote/detalhe/272219", " SERRA P/ METAIS COM ACIONAMENTO HIDRÁULICO")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=HYPERLINK("https://leilaoonline.net/lote/detalhe/272229", "199")</f>
      </c>
      <c r="B57" s="4" t="s">
        <f>=HYPERLINK("https://leilaoonline.net/lote/detalhe/272229", " 02 Tanques de inox de Aprox. 513 L. Medidas 100cm x 110cm x 120cm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=HYPERLINK("https://leilaoonline.net/lote/detalhe/272228", "200")</f>
      </c>
      <c r="B58" s="4" t="s">
        <f>=HYPERLINK("https://leilaoonline.net/lote/detalhe/272228", " Tanque de inox de aprox. 1.500 L. Medidas: 184cm x 120cm x 100cm")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=HYPERLINK("https://leilaoonline.net/lote/detalhe/272227", "202")</f>
      </c>
      <c r="B59" s="4" t="s">
        <f>=HYPERLINK("https://leilaoonline.net/lote/detalhe/272227", " Peneira vibratória de inox 174cm x 550cm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=HYPERLINK("https://leilaoonline.net/lote/detalhe/272236", "206")</f>
      </c>
      <c r="B60" s="4" t="s">
        <f>=HYPERLINK("https://leilaoonline.net/lote/detalhe/272236", "01 MOINHO DE FACA COM MOTOR WEG 20CV E BOCA DE 300MM")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=HYPERLINK("https://leilaoonline.net/lote/detalhe/272237", "208")</f>
      </c>
      <c r="B61" s="4" t="s">
        <f>=HYPERLINK("https://leilaoonline.net/lote/detalhe/272237", "01 BOMBA COM MOTOR A GASOLINA 6 CILINDROS")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=HYPERLINK("https://leilaoonline.net/lote/detalhe/272238", "209")</f>
      </c>
      <c r="B62" s="4" t="s">
        <f>=HYPERLINK("https://leilaoonline.net/lote/detalhe/272238", "01 MAQUINA MODELADORA")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=HYPERLINK("https://leilaoonline.net/lote/detalhe/272239", "210")</f>
      </c>
      <c r="B63" s="4" t="s">
        <f>=HYPERLINK("https://leilaoonline.net/lote/detalhe/272239", "01 COMPRESSOR PARAFUSO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2026-07-23T09:38:04.00Z</dcterms:created>
  <dc:creator>Tellks Tecnologia</dc:creator>
  <cp:revision>0</cp:revision>
</cp:coreProperties>
</file>