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23 • WR-V 21 • Spin 18 • CR-V 08 • Etios 17 • Kicks 24 • City 17 • Fiorino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=HYPERLINK("https://leilaoonline.net/lote/detalhe/272879", "003")</f>
      </c>
      <c r="B11" s="4" t="s">
        <f>=HYPERLINK("https://leilaoonline.net/lote/detalhe/272879", "I/AUDI RS4 AVANT 4.2FSI; 2014/2015; VERMELHA; GASOLINA - FUNC. - FIPE APROX.: R$ 362.069,00")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97.500,00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=HYPERLINK("https://leilaoonline.net/lote/detalhe/271798", "005")</f>
      </c>
      <c r="B12" s="4" t="s">
        <f>=HYPERLINK("https://leilaoonline.net/lote/detalhe/271798", "veja o vídeo!! TOYOTA/ETIOS HB X 13L MT; 2016/2017; PRATA; ALCO./GASOL. - FUNCIONANDO")</f>
      </c>
      <c r="C12" s="4" t="inlineStr">
        <is>
          <t>Vendido</t>
        </is>
      </c>
      <c r="D12" s="4" t="inlineStr">
        <is>
          <t>50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=HYPERLINK("https://leilaoonline.net/lote/detalhe/272866", "007")</f>
      </c>
      <c r="B13" s="4" t="s">
        <f>=HYPERLINK("https://leilaoonline.net/lote/detalhe/272866", "veja o video!! CHEVROLET/COBALT 1.4 LT; 2017/2017; AZUL; ALCO./GASOL.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=HYPERLINK("https://leilaoonline.net/lote/detalhe/272749", "010")</f>
      </c>
      <c r="B14" s="4" t="s">
        <f>=HYPERLINK("https://leilaoonline.net/lote/detalhe/272749", "veja o vídeo!! CHEVROLET/ONIX 1.0MT LT; 2014/2015; BRANCA; ALCO./GASOL. - FUNCIONANDO")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=HYPERLINK("https://leilaoonline.net/lote/detalhe/272868", "013")</f>
      </c>
      <c r="B15" s="4" t="s">
        <f>=HYPERLINK("https://leilaoonline.net/lote/detalhe/272868", "FORD/FIESTA FLEX; 2009/2009; PRATA; ALCO./GASOL. - FUNCIONANDO")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=HYPERLINK("https://leilaoonline.net/lote/detalhe/271811", "015")</f>
      </c>
      <c r="B16" s="4" t="s">
        <f>=HYPERLINK("https://leilaoonline.net/lote/detalhe/271811", "veja o vídeo!! CHEV/ONIX PLUS 10TAT PR2; 2022/2023; BRANCA; ALCO./GASOL. - IPVA 2025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=HYPERLINK("https://leilaoonline.net/lote/detalhe/271801", "020")</f>
      </c>
      <c r="B17" s="4" t="s">
        <f>=HYPERLINK("https://leilaoonline.net/lote/detalhe/271801", "veja o vídeo!! I/M. BENZ SLK 250 CGI; 2014/2014; VERMELHA; GASOLINA - FUNC.- FIPE APROX.: R$ 205.128,00")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140.000,00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=HYPERLINK("https://leilaoonline.net/lote/detalhe/271799", "025")</f>
      </c>
      <c r="B18" s="4" t="s">
        <f>=HYPERLINK("https://leilaoonline.net/lote/detalhe/271799", "veja o vídeo!! HONDA/WR-V LX CVT; 2021/2021; BRANCA; ALCO./GASOL.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45.000,00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=HYPERLINK("https://leilaoonline.net/lote/detalhe/271807", "030")</f>
      </c>
      <c r="B19" s="4" t="s">
        <f>=HYPERLINK("https://leilaoonline.net/lote/detalhe/271807", "veja o vídeo!! CHEVROLET/COBALT 1.4 LTZ; 2014/2015; CINZA; ALCO./GASOL.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27.750,00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=HYPERLINK("https://leilaoonline.net/lote/detalhe/271810", "035")</f>
      </c>
      <c r="B20" s="4" t="s">
        <f>=HYPERLINK("https://leilaoonline.net/lote/detalhe/271810", "veja o vídeo!! CHEV/SPIN 1.8L MT LT; 2017/2018; BRANCA; ALCO./GASOL.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=HYPERLINK("https://leilaoonline.net/lote/detalhe/271809", "040")</f>
      </c>
      <c r="B21" s="4" t="s">
        <f>=HYPERLINK("https://leilaoonline.net/lote/detalhe/271809", "veja o vídeo!! MMC/PAJERO TR4 FL 2WD HP; 2012/2013; CINZA; ALCO./GASOL.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=HYPERLINK("https://leilaoonline.net/lote/detalhe/271797", "045")</f>
      </c>
      <c r="B22" s="4" t="s">
        <f>=HYPERLINK("https://leilaoonline.net/lote/detalhe/271797", "veja o vídeo!! I/HONDA CR-V EXL; 2008/2008; PRATA; GASOLINA - FUNCIONANDO - IPVA 2025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=HYPERLINK("https://leilaoonline.net/lote/detalhe/271808", "055")</f>
      </c>
      <c r="B23" s="4" t="s">
        <f>=HYPERLINK("https://leilaoonline.net/lote/detalhe/271808", "veja o vídeo!! NISSAN/KICKS SENSE CVT; 2023/2024; PRATA; ALCO./GASOL. - FUNC. - IPVA 2025 OK - FIPE APROX.: R$ 104.158,00")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60.000,00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=HYPERLINK("https://leilaoonline.net/lote/detalhe/271800", "060")</f>
      </c>
      <c r="B24" s="4" t="s">
        <f>=HYPERLINK("https://leilaoonline.net/lote/detalhe/271800", "veja o vídeo!! HONDA/CITY LX CVT; 2017/2017; CINZA; ALCO./GASOL. - FUNCIONANDO - IPVA 2025 OK")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45.750,00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=HYPERLINK("https://leilaoonline.net/lote/detalhe/271806", "065")</f>
      </c>
      <c r="B25" s="4" t="s">
        <f>=HYPERLINK("https://leilaoonline.net/lote/detalhe/271806", "veja o vídeo!! FIAT/FIORINO ENDURANCE; 2021/2021; BRANCA; ALCO./GASOL. - FUNCIONANDO - APROX. 52.800KM")</f>
      </c>
      <c r="C25" s="4" t="inlineStr">
        <is>
          <t>Vendido</t>
        </is>
      </c>
      <c r="D25" s="4" t="inlineStr">
        <is>
          <t>23</t>
        </is>
      </c>
      <c r="E25" s="5" t="inlineStr">
        <is>
          <t>47.000,00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=HYPERLINK("https://leilaoonline.net/lote/detalhe/271794", "070")</f>
      </c>
      <c r="B26" s="4" t="s">
        <f>=HYPERLINK("https://leilaoonline.net/lote/detalhe/271794", "veja o vídeo!! VW/GOL 1.0L MC4; 2019/2020; BRANCO; ALCO./GASOL. - FUNCIONANDO")</f>
      </c>
      <c r="C26" s="4" t="inlineStr">
        <is>
          <t>Vendido</t>
        </is>
      </c>
      <c r="D26" s="4" t="inlineStr">
        <is>
          <t>34</t>
        </is>
      </c>
      <c r="E26" s="5" t="inlineStr">
        <is>
          <t>28.750,00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=HYPERLINK("https://leilaoonline.net/lote/detalhe/271803", "075")</f>
      </c>
      <c r="B27" s="4" t="s">
        <f>=HYPERLINK("https://leilaoonline.net/lote/detalhe/271803", "veja o vídeo!! I/HONDA CR-V LX; 2008/2008; PRATA; GASOLINA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=HYPERLINK("https://leilaoonline.net/lote/detalhe/271802", "080")</f>
      </c>
      <c r="B28" s="4" t="s">
        <f>=HYPERLINK("https://leilaoonline.net/lote/detalhe/271802", "veja o vídeo!! KIA/SPORTAGE; 2013/2014; BRANCA; ALCO./GASOL. - FUNCIONANDO - IPVA 2025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=HYPERLINK("https://leilaoonline.net/lote/detalhe/271795", "085")</f>
      </c>
      <c r="B29" s="4" t="s">
        <f>=HYPERLINK("https://leilaoonline.net/lote/detalhe/271795", "veja o vídeo!! FIAT/UNO WAY 1.4; 2015/2016; BRANCA; ALCO./GASOL. - FUNCIONANDO")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24.500,00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=HYPERLINK("https://leilaoonline.net/lote/detalhe/271805", "090")</f>
      </c>
      <c r="B30" s="4" t="s">
        <f>=HYPERLINK("https://leilaoonline.net/lote/detalhe/271805", "veja o vídeo!! TOYOTA/ETIOS HB XS 15 MT; 2017/2018; CINZA; ALCO./GASOL.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34.000,00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=HYPERLINK("https://leilaoonline.net/lote/detalhe/271804", "095")</f>
      </c>
      <c r="B31" s="4" t="s">
        <f>=HYPERLINK("https://leilaoonline.net/lote/detalhe/271804", "veja o vídeo!! I/TOYOTA HILUX CD4X4 SRV; 2010/2010; PRATA; DIESEL - FUNCIONANDO")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=HYPERLINK("https://leilaoonline.net/lote/detalhe/271796", "100")</f>
      </c>
      <c r="B32" s="4" t="s">
        <f>=HYPERLINK("https://leilaoonline.net/lote/detalhe/271796", "veja o vídeo!! CHEV/ONIX 10TAT LTZ; 2022/2023; BRANCA; ALCO./GASOL. - FUNC. - APROX. 13.000KM -  IPVA 2025 OK - FIPE APROX.: R$ 85.953,00")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43.750,00</t>
        </is>
      </c>
      <c r="F3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2026-05-23T03:15:40.00Z</dcterms:created>
  <dc:creator>Tellks Tecnologia</dc:creator>
  <cp:revision>0</cp:revision>
</cp:coreProperties>
</file>