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=HYPERLINK("https://leilaoonline.net/lote/detalhe/268963", "800")</f>
      </c>
      <c r="B11" s="4" t="s">
        <f>=HYPERLINK("https://leilaoonline.net/lote/detalhe/268963", "RETIFICA CILINDRICA  ( PARA VIRABREQUIM DE CAMINHÃO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=HYPERLINK("https://leilaoonline.net/lote/detalhe/268964", "801")</f>
      </c>
      <c r="B12" s="4" t="s">
        <f>=HYPERLINK("https://leilaoonline.net/lote/detalhe/268964", "TRANSFORMADOR SINCLER 15CV MONOFÁSICO  - (FUNCIONANDO /NO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=HYPERLINK("https://leilaoonline.net/lote/detalhe/268965", "802")</f>
      </c>
      <c r="B13" s="4" t="s">
        <f>=HYPERLINK("https://leilaoonline.net/lote/detalhe/268965", "LAVADORA DE ALTA PRESSÃO A GASOLINA ( FUNCIONANDO/NO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=HYPERLINK("https://leilaoonline.net/lote/detalhe/268966", "803")</f>
      </c>
      <c r="B14" s="4" t="s">
        <f>=HYPERLINK("https://leilaoonline.net/lote/detalhe/268966", "TUPIA MARCA ROCCO MOD. 720 TRIFÁSICO ( FUNCIONANDO /NO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=HYPERLINK("https://leilaoonline.net/lote/detalhe/268967", "804")</f>
      </c>
      <c r="B15" s="4" t="s">
        <f>=HYPERLINK("https://leilaoonline.net/lote/detalhe/268967", "ESCADA USADA BOM ESTADO ( 11 DEGRAUS - LARGURA 76CM X COMPRIMENTO 3,30MT)")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=HYPERLINK("https://leilaoonline.net/lote/detalhe/268752", "900")</f>
      </c>
      <c r="B16" s="4" t="s">
        <f>=HYPERLINK("https://leilaoonline.net/lote/detalhe/268752", "VW/SAVEIRO FURGÃO ANO 2013/2014 - FLEX - COR BRANCA - DOCUMENTAÇÃO OK - FUNCIONANDO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31.000,00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=HYPERLINK("https://leilaoonline.net/lote/detalhe/268766", "1000")</f>
      </c>
      <c r="B17" s="4" t="s">
        <f>=HYPERLINK("https://leilaoonline.net/lote/detalhe/268766", "VW/KOMBI ANO 2006/2006 - COR BRANCA  - FLEX/GNV - DOK.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=HYPERLINK("https://leilaoonline.net/lote/detalhe/268724", "1001")</f>
      </c>
      <c r="B18" s="4" t="s">
        <f>=HYPERLINK("https://leilaoonline.net/lote/detalhe/268724", "02 UN. VIRA TAMBOR PNEMÁTICO COM PISTÃO  E UNIDADE HIDRÁULICA FRENTE INOX")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=HYPERLINK("https://leilaoonline.net/lote/detalhe/268723", "1002")</f>
      </c>
      <c r="B19" s="4" t="s">
        <f>=HYPERLINK("https://leilaoonline.net/lote/detalhe/268723", "03 UN. BOMBAS COM MOTOR 30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=HYPERLINK("https://leilaoonline.net/lote/detalhe/268722", "1004")</f>
      </c>
      <c r="B20" s="4" t="s">
        <f>=HYPERLINK("https://leilaoonline.net/lote/detalhe/268722", " 1 jato de areia cmv")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=HYPERLINK("https://leilaoonline.net/lote/detalhe/268725", "1006")</f>
      </c>
      <c r="B21" s="4" t="s">
        <f>=HYPERLINK("https://leilaoonline.net/lote/detalhe/268725", " 01 MOTOREDUTOR COM MOTOR WEG 3CV")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=HYPERLINK("https://leilaoonline.net/lote/detalhe/268726", "1007")</f>
      </c>
      <c r="B22" s="4" t="s">
        <f>=HYPERLINK("https://leilaoonline.net/lote/detalhe/268726", " 02 BOMBAS DE ENGRENAGEM")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=HYPERLINK("https://leilaoonline.net/lote/detalhe/268727", "1008")</f>
      </c>
      <c r="B23" s="4" t="s">
        <f>=HYPERLINK("https://leilaoonline.net/lote/detalhe/268727", " 01 BOMBA PARA ÓLEO MOTOR 3CV")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=HYPERLINK("https://leilaoonline.net/lote/detalhe/268728", "1009")</f>
      </c>
      <c r="B24" s="4" t="s">
        <f>=HYPERLINK("https://leilaoonline.net/lote/detalhe/268728", "2 bombas para abastecimento de óleo")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=HYPERLINK("https://leilaoonline.net/lote/detalhe/268729", "1010")</f>
      </c>
      <c r="B25" s="4" t="s">
        <f>=HYPERLINK("https://leilaoonline.net/lote/detalhe/268729", "1 bomba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=HYPERLINK("https://leilaoonline.net/lote/detalhe/268730", "1011")</f>
      </c>
      <c r="B26" s="4" t="s">
        <f>=HYPERLINK("https://leilaoonline.net/lote/detalhe/268730", "1 redutor")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=HYPERLINK("https://leilaoonline.net/lote/detalhe/268731", "1012")</f>
      </c>
      <c r="B27" s="4" t="s">
        <f>=HYPERLINK("https://leilaoonline.net/lote/detalhe/268731", "Análise de sulfa em leite.equipamento para laboratório.")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=HYPERLINK("https://leilaoonline.net/lote/detalhe/268737", "1014")</f>
      </c>
      <c r="B28" s="4" t="s">
        <f>=HYPERLINK("https://leilaoonline.net/lote/detalhe/268737", " 2 un. pedestal foco de luz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=HYPERLINK("https://leilaoonline.net/lote/detalhe/268733", "1015")</f>
      </c>
      <c r="B29" s="4" t="s">
        <f>=HYPERLINK("https://leilaoonline.net/lote/detalhe/268733", " 2 un. rolamentos grandes 14 cm x 46 cm (aprox 240 kls total)")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=HYPERLINK("https://leilaoonline.net/lote/detalhe/268736", "1017")</f>
      </c>
      <c r="B30" s="4" t="s">
        <f>=HYPERLINK("https://leilaoonline.net/lote/detalhe/268736", " 2 un.alimentador para injetora largura 57cm x 67 altura.")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=HYPERLINK("https://leilaoonline.net/lote/detalhe/268732", "1018")</f>
      </c>
      <c r="B31" s="4" t="s">
        <f>=HYPERLINK("https://leilaoonline.net/lote/detalhe/268732", " 1 un. alimentador com filtro inox 96x30 cm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=HYPERLINK("https://leilaoonline.net/lote/detalhe/268734", "1019")</f>
      </c>
      <c r="B32" s="4" t="s">
        <f>=HYPERLINK("https://leilaoonline.net/lote/detalhe/268734", " 1 un. alimentador inox com rosca interna 87x30 cm boca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=HYPERLINK("https://leilaoonline.net/lote/detalhe/268738", "1021")</f>
      </c>
      <c r="B33" s="4" t="s">
        <f>=HYPERLINK("https://leilaoonline.net/lote/detalhe/268738", "[ VÍDEO ] ELEVADOR AUTOMOTIVO NL211SX 4.000 KILOS - SEM USO -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9.500,00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=HYPERLINK("https://leilaoonline.net/lote/detalhe/268739", "1022")</f>
      </c>
      <c r="B34" s="4" t="s">
        <f>=HYPERLINK("https://leilaoonline.net/lote/detalhe/268739", "COMPRESSOR RADIAL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=HYPERLINK("https://leilaoonline.net/lote/detalhe/268740", "1023")</f>
      </c>
      <c r="B35" s="4" t="s">
        <f>=HYPERLINK("https://leilaoonline.net/lote/detalhe/268740", "BOMBA COM MOTOR WEG 12.5 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1.950,00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=HYPERLINK("https://leilaoonline.net/lote/detalhe/268741", "1024")</f>
      </c>
      <c r="B36" s="4" t="s">
        <f>=HYPERLINK("https://leilaoonline.net/lote/detalhe/268741", "01 LAVADOR DE PEÇAS EM INOX COM BOMBA WEG 5CV COM FILTRO , TANQUE 1.60X X0,57X ALTURA 0,57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2.900,00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=HYPERLINK("https://leilaoonline.net/lote/detalhe/268742", "1028")</f>
      </c>
      <c r="B37" s="4" t="s">
        <f>=HYPERLINK("https://leilaoonline.net/lote/detalhe/268742", "MOINHO DE FACAS  - ALT. 1,70 MTS X 30 CTMS DE BOCA")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=HYPERLINK("https://leilaoonline.net/lote/detalhe/268743", "1030")</f>
      </c>
      <c r="B38" s="4" t="s">
        <f>=HYPERLINK("https://leilaoonline.net/lote/detalhe/268743", "MESA VIBRATÓRIA COM MOTOR ( NO ESTADO) 2,70 X 1,03")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=HYPERLINK("https://leilaoonline.net/lote/detalhe/268744", "1031")</f>
      </c>
      <c r="B39" s="4" t="s">
        <f>=HYPERLINK("https://leilaoonline.net/lote/detalhe/268744", "01 BOMBA COM MOTOR 25 CV  MARCA WEG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=HYPERLINK("https://leilaoonline.net/lote/detalhe/268745", "1032")</f>
      </c>
      <c r="B40" s="4" t="s">
        <f>=HYPERLINK("https://leilaoonline.net/lote/detalhe/268745", "01 REDUTOR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=HYPERLINK("https://leilaoonline.net/lote/detalhe/268746", "1034")</f>
      </c>
      <c r="B41" s="4" t="s">
        <f>=HYPERLINK("https://leilaoonline.net/lote/detalhe/268746", "01 UN. UNIDADE HIDRÁULICA COM MOTOR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2.800,00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=HYPERLINK("https://leilaoonline.net/lote/detalhe/268747", "1035")</f>
      </c>
      <c r="B42" s="4" t="s">
        <f>=HYPERLINK("https://leilaoonline.net/lote/detalhe/268747", "01 UN. UNIDADE HIDRÁULICA COM MOTOR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=HYPERLINK("https://leilaoonline.net/lote/detalhe/268748", "1036")</f>
      </c>
      <c r="B43" s="4" t="s">
        <f>=HYPERLINK("https://leilaoonline.net/lote/detalhe/268748", "01 UN. PEÇA PNEUMÁTICA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1.300,00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=HYPERLINK("https://leilaoonline.net/lote/detalhe/268749", "1037")</f>
      </c>
      <c r="B44" s="4" t="s">
        <f>=HYPERLINK("https://leilaoonline.net/lote/detalhe/268749", "01 UN. UNIDADE HIDRÁULICA")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=HYPERLINK("https://leilaoonline.net/lote/detalhe/268750", "1038")</f>
      </c>
      <c r="B45" s="4" t="s">
        <f>=HYPERLINK("https://leilaoonline.net/lote/detalhe/268750", "01 UN. BATEDEIRA INDUSTRIAL HOBART")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=HYPERLINK("https://leilaoonline.net/lote/detalhe/268751", "1039")</f>
      </c>
      <c r="B46" s="4" t="s">
        <f>=HYPERLINK("https://leilaoonline.net/lote/detalhe/268751", "BOMBA HIDRÁULICA PARA BASCULANTE MARCA HIVA ( PAROU FUNCINANDO - NO ESTADO)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=HYPERLINK("https://leilaoonline.net/lote/detalhe/268753", "1041")</f>
      </c>
      <c r="B47" s="4" t="s">
        <f>=HYPERLINK("https://leilaoonline.net/lote/detalhe/268753", "APROX. 550 CORREIAS INDUSTRIAL - TAMANHOS DIVERSOS")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=HYPERLINK("https://leilaoonline.net/lote/detalhe/268754", "1042")</f>
      </c>
      <c r="B48" s="4" t="s">
        <f>=HYPERLINK("https://leilaoonline.net/lote/detalhe/268754", "MAQUINA DE TESTE DE FERVURA ABSORSÃO - TODA EM INOX")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3.700,00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=HYPERLINK("https://leilaoonline.net/lote/detalhe/268755", "1043")</f>
      </c>
      <c r="B49" s="4" t="s">
        <f>=HYPERLINK("https://leilaoonline.net/lote/detalhe/268755", "CALIBRADOR DECÉLULA DE CARGA OARA 250 KGS")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3.900,00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=HYPERLINK("https://leilaoonline.net/lote/detalhe/268761", "1046")</f>
      </c>
      <c r="B50" s="4" t="s">
        <f>=HYPERLINK("https://leilaoonline.net/lote/detalhe/268761", "FURADEIRA INVICTA")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=HYPERLINK("https://leilaoonline.net/lote/detalhe/268762", "1047")</f>
      </c>
      <c r="B51" s="4" t="s">
        <f>=HYPERLINK("https://leilaoonline.net/lote/detalhe/268762", "10 PAINÉIS  COM CHAVES BOTOEIRAS MEDIINDO 40X40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=HYPERLINK("https://leilaoonline.net/lote/detalhe/268763", "1048")</f>
      </c>
      <c r="B52" s="4" t="s">
        <f>=HYPERLINK("https://leilaoonline.net/lote/detalhe/268763", "1 UN TARTARUGA PARA CORTE MAÇARICO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=HYPERLINK("https://leilaoonline.net/lote/detalhe/268767", "1049")</f>
      </c>
      <c r="B53" s="4" t="s">
        <f>=HYPERLINK("https://leilaoonline.net/lote/detalhe/268767", "Máquina  de escrever  Hermes baby (raridade ) e 02 un. radio comunicador marca cobra")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30.00</t>
        </is>
      </c>
    </row>
    <row collapsed="false" customFormat="false" customHeight="false" hidden="false" ht="12.1" outlineLevel="0" r="54">
      <c r="A54" s="5" t="s">
        <f>=HYPERLINK("https://leilaoonline.net/lote/detalhe/268768", "1050")</f>
      </c>
      <c r="B54" s="4" t="s">
        <f>=HYPERLINK("https://leilaoonline.net/lote/detalhe/268768", "Inversor geradora 11 hp a gasolina")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3.950,00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=HYPERLINK("https://leilaoonline.net/lote/detalhe/268769", "1051")</f>
      </c>
      <c r="B55" s="4" t="s">
        <f>=HYPERLINK("https://leilaoonline.net/lote/detalhe/268769", "compressor estacionario")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2.950,00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=HYPERLINK("https://leilaoonline.net/lote/detalhe/268770", "1052")</f>
      </c>
      <c r="B56" s="4" t="s">
        <f>=HYPERLINK("https://leilaoonline.net/lote/detalhe/268770", "PANEIRA VIBRATÓRIA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4.950,00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=HYPERLINK("https://leilaoonline.net/lote/detalhe/268691", "2004")</f>
      </c>
      <c r="B57" s="4" t="s">
        <f>=HYPERLINK("https://leilaoonline.net/lote/detalhe/268691", "EMPILHADEIRA / PALETEIRA ELETRICA TOYOTA  - COM BATERIA E CARREGADOR")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450.00</t>
        </is>
      </c>
    </row>
    <row collapsed="false" customFormat="false" customHeight="false" hidden="false" ht="12.1" outlineLevel="0" r="58">
      <c r="A58" s="5" t="s">
        <f>=HYPERLINK("https://leilaoonline.net/lote/detalhe/268692", "2008")</f>
      </c>
      <c r="B58" s="4" t="s">
        <f>=HYPERLINK("https://leilaoonline.net/lote/detalhe/268692", " BRAÇO ARTICULADO PARA OFICINA (NÃO INCLUI VIGA LATERAL)")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=HYPERLINK("https://leilaoonline.net/lote/detalhe/268714", "2009")</f>
      </c>
      <c r="B59" s="4" t="s">
        <f>=HYPERLINK("https://leilaoonline.net/lote/detalhe/268714", " TAMBOREADOR")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=HYPERLINK("https://leilaoonline.net/lote/detalhe/268709", "2014")</f>
      </c>
      <c r="B60" s="4" t="s">
        <f>=HYPERLINK("https://leilaoonline.net/lote/detalhe/268709", "02 UNIDADES - AUTOCLAVE HOSPITALAR")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3.800,00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=HYPERLINK("https://leilaoonline.net/lote/detalhe/268710", "2016")</f>
      </c>
      <c r="B61" s="4" t="s">
        <f>=HYPERLINK("https://leilaoonline.net/lote/detalhe/268710", "TALHA 2 TON.")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=HYPERLINK("https://leilaoonline.net/lote/detalhe/268721", "2019")</f>
      </c>
      <c r="B62" s="4" t="s">
        <f>=HYPERLINK("https://leilaoonline.net/lote/detalhe/268721", " PRENSA HIDRÁULICA CAP. 40  TON")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4.500,00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=HYPERLINK("https://leilaoonline.net/lote/detalhe/268656", "2020")</f>
      </c>
      <c r="B63" s="4" t="s">
        <f>=HYPERLINK("https://leilaoonline.net/lote/detalhe/268656", " 1 ventilador. 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=HYPERLINK("https://leilaoonline.net/lote/detalhe/268677", "2022")</f>
      </c>
      <c r="B64" s="4" t="s">
        <f>=HYPERLINK("https://leilaoonline.net/lote/detalhe/268677", " MISTURADOR DE ESFERA PARA TINTA COM MOTOR WEG 15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9.500,00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=HYPERLINK("https://leilaoonline.net/lote/detalhe/268665", "2027")</f>
      </c>
      <c r="B65" s="4" t="s">
        <f>=HYPERLINK("https://leilaoonline.net/lote/detalhe/268665", "1 VENTOINHA")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=HYPERLINK("https://leilaoonline.net/lote/detalhe/268666", "2028")</f>
      </c>
      <c r="B66" s="4" t="s">
        <f>=HYPERLINK("https://leilaoonline.net/lote/detalhe/268666", "1 REDUTOR DE GRANDE PORTE PESO. 1.250 KGS APROX.")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=HYPERLINK("https://leilaoonline.net/lote/detalhe/268678", "2031")</f>
      </c>
      <c r="B67" s="4" t="s">
        <f>=HYPERLINK("https://leilaoonline.net/lote/detalhe/268678", "CENTRÍFUGA SEPARADORA  FLOTTWEG  MOD. MW 2000 SSP 122")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18.000,00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=HYPERLINK("https://leilaoonline.net/lote/detalhe/268667", "2032")</f>
      </c>
      <c r="B68" s="4" t="s">
        <f>=HYPERLINK("https://leilaoonline.net/lote/detalhe/268667", "Sistema de filtragem de óleo")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=HYPERLINK("https://leilaoonline.net/lote/detalhe/268661", "2034")</f>
      </c>
      <c r="B69" s="4" t="s">
        <f>=HYPERLINK("https://leilaoonline.net/lote/detalhe/268661", "Aprox. 10 peças - câmera e protetor para empilhadeira")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=HYPERLINK("https://leilaoonline.net/lote/detalhe/268695", "2035")</f>
      </c>
      <c r="B70" s="4" t="s">
        <f>=HYPERLINK("https://leilaoonline.net/lote/detalhe/268695", " tanque de PVC com pé")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750.00</t>
        </is>
      </c>
    </row>
    <row collapsed="false" customFormat="false" customHeight="false" hidden="false" ht="12.1" outlineLevel="0" r="71">
      <c r="A71" s="5" t="s">
        <f>=HYPERLINK("https://leilaoonline.net/lote/detalhe/268711", "2037")</f>
      </c>
      <c r="B71" s="4" t="s">
        <f>=HYPERLINK("https://leilaoonline.net/lote/detalhe/268711", "BOMBA A VÁCUO")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2.200,00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=HYPERLINK("https://leilaoonline.net/lote/detalhe/268681", "2038")</f>
      </c>
      <c r="B72" s="4" t="s">
        <f>=HYPERLINK("https://leilaoonline.net/lote/detalhe/268681", " 01 MOTOR WEG COM BOMBA DE ENGRENAGEM( SEM PLAQUETA) APROX. 25 A 30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2.800,00</t>
        </is>
      </c>
      <c r="F72" s="4" t="inlineStr">
        <is>
          <t>75.00</t>
        </is>
      </c>
    </row>
    <row collapsed="false" customFormat="false" customHeight="false" hidden="false" ht="12.1" outlineLevel="0" r="73">
      <c r="A73" s="5" t="s">
        <f>=HYPERLINK("https://leilaoonline.net/lote/detalhe/268686", "2039")</f>
      </c>
      <c r="B73" s="4" t="s">
        <f>=HYPERLINK("https://leilaoonline.net/lote/detalhe/268686", " 01 TROLLER PARA 1100 KGS.")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=HYPERLINK("https://leilaoonline.net/lote/detalhe/268662", "2040")</f>
      </c>
      <c r="B74" s="4" t="s">
        <f>=HYPERLINK("https://leilaoonline.net/lote/detalhe/268662", "1 bomba a vácuo 2 moto redutor")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=HYPERLINK("https://leilaoonline.net/lote/detalhe/268660", "2042")</f>
      </c>
      <c r="B75" s="4" t="s">
        <f>=HYPERLINK("https://leilaoonline.net/lote/detalhe/268660", "1 unidade hidráulica com 2 bombas hidráulicas com trocador de calor")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=HYPERLINK("https://leilaoonline.net/lote/detalhe/268696", "2043")</f>
      </c>
      <c r="B76" s="4" t="s">
        <f>=HYPERLINK("https://leilaoonline.net/lote/detalhe/268696", " 2 trituradores para máquina acricola com facas")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750.00</t>
        </is>
      </c>
    </row>
    <row collapsed="false" customFormat="false" customHeight="false" hidden="false" ht="12.1" outlineLevel="0" r="77">
      <c r="A77" s="5" t="s">
        <f>=HYPERLINK("https://leilaoonline.net/lote/detalhe/268655", "2045")</f>
      </c>
      <c r="B77" s="4" t="s">
        <f>=HYPERLINK("https://leilaoonline.net/lote/detalhe/268655", "COLETOR E SEPARADOR DE ÓLEO")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=HYPERLINK("https://leilaoonline.net/lote/detalhe/268716", "2049")</f>
      </c>
      <c r="B78" s="4" t="s">
        <f>=HYPERLINK("https://leilaoonline.net/lote/detalhe/268716", " 01 BOMBA")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=HYPERLINK("https://leilaoonline.net/lote/detalhe/268663", "2054")</f>
      </c>
      <c r="B79" s="4" t="s">
        <f>=HYPERLINK("https://leilaoonline.net/lote/detalhe/268663", " 01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=HYPERLINK("https://leilaoonline.net/lote/detalhe/268682", "2058")</f>
      </c>
      <c r="B80" s="4" t="s">
        <f>=HYPERLINK("https://leilaoonline.net/lote/detalhe/268682", " 01 BOMBA DOSADORA 0,33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=HYPERLINK("https://leilaoonline.net/lote/detalhe/268671", "2059")</f>
      </c>
      <c r="B81" s="4" t="s">
        <f>=HYPERLINK("https://leilaoonline.net/lote/detalhe/268671", " APARELHO PARA LABORATÓRIO")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=HYPERLINK("https://leilaoonline.net/lote/detalhe/268685", "2060")</f>
      </c>
      <c r="B82" s="4" t="s">
        <f>=HYPERLINK("https://leilaoonline.net/lote/detalhe/268685", " 01 COMPRESSOR PARA REGERAÇÃO")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=HYPERLINK("https://leilaoonline.net/lote/detalhe/268664", "2062")</f>
      </c>
      <c r="B83" s="4" t="s">
        <f>=HYPERLINK("https://leilaoonline.net/lote/detalhe/268664", " 02 PISTÕES PARA DESLOCAMENTO DE MAQUINAS - 1,65 MTS")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=HYPERLINK("https://leilaoonline.net/lote/detalhe/268684", "2063")</f>
      </c>
      <c r="B84" s="4" t="s">
        <f>=HYPERLINK("https://leilaoonline.net/lote/detalhe/268684", " 03 MOTORES ( SENDO 1 SEM EIXO)")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=HYPERLINK("https://leilaoonline.net/lote/detalhe/268668", "2064")</f>
      </c>
      <c r="B85" s="4" t="s">
        <f>=HYPERLINK("https://leilaoonline.net/lote/detalhe/268668", " 01 Bomba de alta pressão de pistão - com manual")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=HYPERLINK("https://leilaoonline.net/lote/detalhe/268672", "2065")</f>
      </c>
      <c r="B86" s="4" t="s">
        <f>=HYPERLINK("https://leilaoonline.net/lote/detalhe/268672", " 1 PAINEL DE MÁQUINA")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=HYPERLINK("https://leilaoonline.net/lote/detalhe/268670", "2067")</f>
      </c>
      <c r="B87" s="4" t="s">
        <f>=HYPERLINK("https://leilaoonline.net/lote/detalhe/268670", "Moto ventilador")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=HYPERLINK("https://leilaoonline.net/lote/detalhe/268654", "2068")</f>
      </c>
      <c r="B88" s="4" t="s">
        <f>=HYPERLINK("https://leilaoonline.net/lote/detalhe/268654", " VENTILADOR")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=HYPERLINK("https://leilaoonline.net/lote/detalhe/268673", "2069")</f>
      </c>
      <c r="B89" s="4" t="s">
        <f>=HYPERLINK("https://leilaoonline.net/lote/detalhe/268673", " UNIDADE HIDRAULICA")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1.400,00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=HYPERLINK("https://leilaoonline.net/lote/detalhe/268693", "2070")</f>
      </c>
      <c r="B90" s="4" t="s">
        <f>=HYPERLINK("https://leilaoonline.net/lote/detalhe/268693", " 01 SERRA ESQUADRILHADEIRA")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1.700,00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=HYPERLINK("https://leilaoonline.net/lote/detalhe/268717", "2071")</f>
      </c>
      <c r="B91" s="4" t="s">
        <f>=HYPERLINK("https://leilaoonline.net/lote/detalhe/268717", " MOTOR 7.5CV RPM 1730")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950,00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=HYPERLINK("https://leilaoonline.net/lote/detalhe/268674", "2072")</f>
      </c>
      <c r="B92" s="4" t="s">
        <f>=HYPERLINK("https://leilaoonline.net/lote/detalhe/268674", " UNIDADE HIDRAULICA COM MOTOR 5CV WEG")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=HYPERLINK("https://leilaoonline.net/lote/detalhe/268675", "2076")</f>
      </c>
      <c r="B93" s="4" t="s">
        <f>=HYPERLINK("https://leilaoonline.net/lote/detalhe/268675", " SIRENE PARA AMBULANCIA")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=HYPERLINK("https://leilaoonline.net/lote/detalhe/268676", "2078")</f>
      </c>
      <c r="B94" s="4" t="s">
        <f>=HYPERLINK("https://leilaoonline.net/lote/detalhe/268676", " TROCADOR DE PLACAS PEQUENO")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=HYPERLINK("https://leilaoonline.net/lote/detalhe/268679", "2079")</f>
      </c>
      <c r="B95" s="4" t="s">
        <f>=HYPERLINK("https://leilaoonline.net/lote/detalhe/268679", " 06 PEÇAS SENDO; 3 MOTOS REDUTORES E 3 MOTORES")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950,00</t>
        </is>
      </c>
      <c r="F95" s="4" t="inlineStr">
        <is>
          <t>75.00</t>
        </is>
      </c>
    </row>
    <row collapsed="false" customFormat="false" customHeight="false" hidden="false" ht="12.1" outlineLevel="0" r="96">
      <c r="A96" s="5" t="s">
        <f>=HYPERLINK("https://leilaoonline.net/lote/detalhe/268683", "2082")</f>
      </c>
      <c r="B96" s="4" t="s">
        <f>=HYPERLINK("https://leilaoonline.net/lote/detalhe/268683", " 02 MOTORES WEG")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=HYPERLINK("https://leilaoonline.net/lote/detalhe/268649", "2083")</f>
      </c>
      <c r="B97" s="4" t="s">
        <f>=HYPERLINK("https://leilaoonline.net/lote/detalhe/268649", "1 UNIDADE DE CENTRÍFUGA C/ MOTOR ELÉTRICO POT. 2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=HYPERLINK("https://leilaoonline.net/lote/detalhe/268713", "2084")</f>
      </c>
      <c r="B98" s="4" t="s">
        <f>=HYPERLINK("https://leilaoonline.net/lote/detalhe/268713", " Carrinho com motor Weg para testes")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=HYPERLINK("https://leilaoonline.net/lote/detalhe/268680", "2085")</f>
      </c>
      <c r="B99" s="4" t="s">
        <f>=HYPERLINK("https://leilaoonline.net/lote/detalhe/268680", " 02 MOTO REDUTORES")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2.700,00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=HYPERLINK("https://leilaoonline.net/lote/detalhe/268712", "2086")</f>
      </c>
      <c r="B100" s="4" t="s">
        <f>=HYPERLINK("https://leilaoonline.net/lote/detalhe/268712", " 02 motores Eberle sendo ; 1de 4 cv 1710 rpm e 1 de 1,5 cv 1705rpm")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=HYPERLINK("https://leilaoonline.net/lote/detalhe/268718", "2088")</f>
      </c>
      <c r="B101" s="4" t="s">
        <f>=HYPERLINK("https://leilaoonline.net/lote/detalhe/268718", " MOTOR COM REDUTOR PARA MAQUINA")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=HYPERLINK("https://leilaoonline.net/lote/detalhe/268687", "2090")</f>
      </c>
      <c r="B102" s="4" t="s">
        <f>=HYPERLINK("https://leilaoonline.net/lote/detalhe/268687", " BOMBA DE REFRIGERAÇÃO DE MAQUINAS")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=HYPERLINK("https://leilaoonline.net/lote/detalhe/268690", "2091")</f>
      </c>
      <c r="B103" s="4" t="s">
        <f>=HYPERLINK("https://leilaoonline.net/lote/detalhe/268690", " UNIDADE HIDRAULICA")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1.700,00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=HYPERLINK("https://leilaoonline.net/lote/detalhe/268688", "2092")</f>
      </c>
      <c r="B104" s="4" t="s">
        <f>=HYPERLINK("https://leilaoonline.net/lote/detalhe/268688", " BOMBA DE REFRIGERAÇÃO DE MAQUINAS")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1.700,00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=HYPERLINK("https://leilaoonline.net/lote/detalhe/268689", "2093")</f>
      </c>
      <c r="B105" s="4" t="s">
        <f>=HYPERLINK("https://leilaoonline.net/lote/detalhe/268689", " FILTRO MANGA COM MESA ( PARA MARCENARIA)")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=HYPERLINK("https://leilaoonline.net/lote/detalhe/268700", "2101")</f>
      </c>
      <c r="B106" s="4" t="s">
        <f>=HYPERLINK("https://leilaoonline.net/lote/detalhe/268700", " MISTURADOR PARA TINTAS C/ TACHO EM AÇO CARBONO. APROX. 500 LTS. (não acompanha estrutura de madeira)")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1.800,00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=HYPERLINK("https://leilaoonline.net/lote/detalhe/268699", "2102")</f>
      </c>
      <c r="B107" s="4" t="s">
        <f>=HYPERLINK("https://leilaoonline.net/lote/detalhe/268699", " MISTURADOR PARA TINTAS C/ TACHO EM AÇO CARBONO. APROX. 500 LTS. (não acompanha estrutura de madeira)")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1.800,00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=HYPERLINK("https://leilaoonline.net/lote/detalhe/268698", "2103")</f>
      </c>
      <c r="B108" s="4" t="s">
        <f>=HYPERLINK("https://leilaoonline.net/lote/detalhe/268698",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1.800,00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=HYPERLINK("https://leilaoonline.net/lote/detalhe/268697", "2104")</f>
      </c>
      <c r="B109" s="4" t="s">
        <f>=HYPERLINK("https://leilaoonline.net/lote/detalhe/268697",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=HYPERLINK("https://leilaoonline.net/lote/detalhe/268701", "2105")</f>
      </c>
      <c r="B110" s="4" t="s">
        <f>=HYPERLINK("https://leilaoonline.net/lote/detalhe/268701", " MISTURADOR COM TANQUE ENCAMISADO POR FORA (FERRO) E POR DENTRO (INOX) - BASCULANTE")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7.000,00</t>
        </is>
      </c>
      <c r="F110" s="4" t="inlineStr">
        <is>
          <t>350.00</t>
        </is>
      </c>
    </row>
    <row collapsed="false" customFormat="false" customHeight="false" hidden="false" ht="12.1" outlineLevel="0" r="111">
      <c r="A111" s="5" t="s">
        <f>=HYPERLINK("https://leilaoonline.net/lote/detalhe/268705", "2108")</f>
      </c>
      <c r="B111" s="4" t="s">
        <f>=HYPERLINK("https://leilaoonline.net/lote/detalhe/268705", " MASSEIRA")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=HYPERLINK("https://leilaoonline.net/lote/detalhe/268703", "2112")</f>
      </c>
      <c r="B112" s="4" t="s">
        <f>=HYPERLINK("https://leilaoonline.net/lote/detalhe/268703", " 02 UN. 2 CHUVEIROS PARA INDUSTRIA QUIMICA ( LAVA OLHOS)")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=HYPERLINK("https://leilaoonline.net/lote/detalhe/268704", "2113")</f>
      </c>
      <c r="B113" s="4" t="s">
        <f>=HYPERLINK("https://leilaoonline.net/lote/detalhe/268704", " 04 CONJUNTOS DE MOTOR GERADORES")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=HYPERLINK("https://leilaoonline.net/lote/detalhe/268719", "2114")</f>
      </c>
      <c r="B114" s="4" t="s">
        <f>=HYPERLINK("https://leilaoonline.net/lote/detalhe/268719", " 2 sistemas de exaustão de ventilação.um com motor Weg de 1.5 cv outro sem motor")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=HYPERLINK("https://leilaoonline.net/lote/detalhe/268702", "2116")</f>
      </c>
      <c r="B115" s="4" t="s">
        <f>=HYPERLINK("https://leilaoonline.net/lote/detalhe/268702", " Cavalete para motor")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=HYPERLINK("https://leilaoonline.net/lote/detalhe/268720", "2117")</f>
      </c>
      <c r="B116" s="4" t="s">
        <f>=HYPERLINK("https://leilaoonline.net/lote/detalhe/268720", " 1 unidade hidráulica com motor Weg 7.5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2.950,00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=HYPERLINK("https://leilaoonline.net/lote/detalhe/268706", "2120")</f>
      </c>
      <c r="B117" s="4" t="s">
        <f>=HYPERLINK("https://leilaoonline.net/lote/detalhe/268706", " 07 auto transformadores variavel")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=HYPERLINK("https://leilaoonline.net/lote/detalhe/268708", "2121")</f>
      </c>
      <c r="B118" s="4" t="s">
        <f>=HYPERLINK("https://leilaoonline.net/lote/detalhe/268708", " 16 placas em aluminio")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=HYPERLINK("https://leilaoonline.net/lote/detalhe/268659", "2122")</f>
      </c>
      <c r="B119" s="4" t="s">
        <f>=HYPERLINK("https://leilaoonline.net/lote/detalhe/268659", " Espuladeira para enrolar fios e carreteis")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=HYPERLINK("https://leilaoonline.net/lote/detalhe/268707", "2123")</f>
      </c>
      <c r="B120" s="4" t="s">
        <f>=HYPERLINK("https://leilaoonline.net/lote/detalhe/268707", " 1 cortador gitatorio,  1 bureta digital para laboratorio,  3 micropipeta para laboratório,  2 aparelhos para laboratorio,  1 psicrômetro e 1 Micro teste")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=HYPERLINK("https://leilaoonline.net/lote/detalhe/268650", "2129")</f>
      </c>
      <c r="B121" s="4" t="s">
        <f>=HYPERLINK("https://leilaoonline.net/lote/detalhe/268650", " 5 PROTOCOLADORES")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=HYPERLINK("https://leilaoonline.net/lote/detalhe/268651", "2131")</f>
      </c>
      <c r="B122" s="4" t="s">
        <f>=HYPERLINK("https://leilaoonline.net/lote/detalhe/268651", "1 UNIDADE DE CENTRÍFUGA C/ MOTOR ELÉTRICO POT. 2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=HYPERLINK("https://leilaoonline.net/lote/detalhe/268652", "2132")</f>
      </c>
      <c r="B123" s="4" t="s">
        <f>=HYPERLINK("https://leilaoonline.net/lote/detalhe/268652", "1 UNIDADE DE CENTRÍFUGA C/ MOTOR ELÉTRICO POT. 2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1.400,00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=HYPERLINK("https://leilaoonline.net/lote/detalhe/268653", "2133")</f>
      </c>
      <c r="B124" s="4" t="s">
        <f>=HYPERLINK("https://leilaoonline.net/lote/detalhe/268653", "01 redutor")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1.120,00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=HYPERLINK("https://leilaoonline.net/lote/detalhe/268657", "2135")</f>
      </c>
      <c r="B125" s="4" t="s">
        <f>=HYPERLINK("https://leilaoonline.net/lote/detalhe/268657", " 1 micro teste para laboratório")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=HYPERLINK("https://leilaoonline.net/lote/detalhe/268658", "2136")</f>
      </c>
      <c r="B126" s="4" t="s">
        <f>=HYPERLINK("https://leilaoonline.net/lote/detalhe/268658", " porta papel")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=HYPERLINK("https://leilaoonline.net/lote/detalhe/268669", "2401")</f>
      </c>
      <c r="B127" s="4" t="s">
        <f>=HYPERLINK("https://leilaoonline.net/lote/detalhe/268669", " Compressor FS CURTIS HTA 120, Motor 15Hp, Tanque - *304 litros, Dimensões - Diâmetro 490 x 1760 mm* Peso - 450 kg Modelo")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7.000,00</t>
        </is>
      </c>
      <c r="F1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2026-08-12T20:57:09.00Z</dcterms:created>
  <dc:creator>Tellks Tecnologia</dc:creator>
  <cp:revision>0</cp:revision>
</cp:coreProperties>
</file>