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=HYPERLINK("https://leilaoonline.net/lote/detalhe/263681", "001")</f>
      </c>
      <c r="B11" s="4" t="s">
        <f>=HYPERLINK("https://leilaoonline.net/lote/detalhe/263681", " Caterpillar 824B "80"")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=HYPERLINK("https://leilaoonline.net/lote/detalhe/263685", "002")</f>
      </c>
      <c r="B12" s="4" t="s">
        <f>=HYPERLINK("https://leilaoonline.net/lote/detalhe/263685", " caterpillar D8K")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=HYPERLINK("https://leilaoonline.net/lote/detalhe/263682", "003")</f>
      </c>
      <c r="B13" s="4" t="s">
        <f>=HYPERLINK("https://leilaoonline.net/lote/detalhe/263682", " Caterpillar D9H - Motor3408")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=HYPERLINK("https://leilaoonline.net/lote/detalhe/263687", "004")</f>
      </c>
      <c r="B14" s="4" t="s">
        <f>=HYPERLINK("https://leilaoonline.net/lote/detalhe/263687", " Eixo dianteiro Hyundai 757, Doosan e outros")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11.500,00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=HYPERLINK("https://leilaoonline.net/lote/detalhe/263683", "005")</f>
      </c>
      <c r="B15" s="4" t="s">
        <f>=HYPERLINK("https://leilaoonline.net/lote/detalhe/263683", " Eixo traseiro Hyundai 757, Doosan e outros")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11.500,00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=HYPERLINK("https://leilaoonline.net/lote/detalhe/263684", "006")</f>
      </c>
      <c r="B16" s="4" t="s">
        <f>=HYPERLINK("https://leilaoonline.net/lote/detalhe/263684", " Cabine Doosan DL250")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=HYPERLINK("https://leilaoonline.net/lote/detalhe/263686", "007")</f>
      </c>
      <c r="B17" s="4" t="s">
        <f>=HYPERLINK("https://leilaoonline.net/lote/detalhe/263686", " Concha Doosan")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=HYPERLINK("https://leilaoonline.net/lote/detalhe/263679", "008")</f>
      </c>
      <c r="B18" s="4" t="s">
        <f>=HYPERLINK("https://leilaoonline.net/lote/detalhe/263679", " Transmissão ZF - Hyundai 757 e outros")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=HYPERLINK("https://leilaoonline.net/lote/detalhe/263689", "009")</f>
      </c>
      <c r="B19" s="4" t="s">
        <f>=HYPERLINK("https://leilaoonline.net/lote/detalhe/263689", " Motor Caterpillar 3126B")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=HYPERLINK("https://leilaoonline.net/lote/detalhe/263688", "010")</f>
      </c>
      <c r="B20" s="4" t="s">
        <f>=HYPERLINK("https://leilaoonline.net/lote/detalhe/263688", " Pneu 23-5-25")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=HYPERLINK("https://leilaoonline.net/lote/detalhe/263690", "011")</f>
      </c>
      <c r="B21" s="4" t="s">
        <f>=HYPERLINK("https://leilaoonline.net/lote/detalhe/263690", " Motor Doosan")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=HYPERLINK("https://leilaoonline.net/lote/detalhe/263691", "012")</f>
      </c>
      <c r="B22" s="4" t="s">
        <f>=HYPERLINK("https://leilaoonline.net/lote/detalhe/263691", " Comando Final D6R")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=HYPERLINK("https://leilaoonline.net/lote/detalhe/263695", "014")</f>
      </c>
      <c r="B23" s="4" t="s">
        <f>=HYPERLINK("https://leilaoonline.net/lote/detalhe/263695", " Eixo Dianteiro Caterpillar 938H")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=HYPERLINK("https://leilaoonline.net/lote/detalhe/263692", "015")</f>
      </c>
      <c r="B24" s="4" t="s">
        <f>=HYPERLINK("https://leilaoonline.net/lote/detalhe/263692", " Pá Carregadeira Caterpillar 966C Operacional")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=HYPERLINK("https://leilaoonline.net/lote/detalhe/263693", "016")</f>
      </c>
      <c r="B25" s="4" t="s">
        <f>=HYPERLINK("https://leilaoonline.net/lote/detalhe/263693", " Conversor de torque D6T")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=HYPERLINK("https://leilaoonline.net/lote/detalhe/263697", "017")</f>
      </c>
      <c r="B26" s="4" t="s">
        <f>=HYPERLINK("https://leilaoonline.net/lote/detalhe/263697", " Virabrequim 3306 M 0,50 B STD")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3.000,00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=HYPERLINK("https://leilaoonline.net/lote/detalhe/263696", "018")</f>
      </c>
      <c r="B27" s="4" t="s">
        <f>=HYPERLINK("https://leilaoonline.net/lote/detalhe/263696", " Comando de transmissão 120H - 135H - 140H")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=HYPERLINK("https://leilaoonline.net/lote/detalhe/263694", "019")</f>
      </c>
      <c r="B28" s="4" t="s">
        <f>=HYPERLINK("https://leilaoonline.net/lote/detalhe/263694", " Cabeçote 3306 com Placa")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=HYPERLINK("https://leilaoonline.net/lote/detalhe/263699", "020")</f>
      </c>
      <c r="B29" s="4" t="s">
        <f>=HYPERLINK("https://leilaoonline.net/lote/detalhe/263699", " Eixo Dianteiro Patrol 135H")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=HYPERLINK("https://leilaoonline.net/lote/detalhe/263698", "021")</f>
      </c>
      <c r="B30" s="4" t="s">
        <f>=HYPERLINK("https://leilaoonline.net/lote/detalhe/263698", " Eixo dianteiro 950H")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=HYPERLINK("https://leilaoonline.net/lote/detalhe/263701", "022")</f>
      </c>
      <c r="B31" s="4" t="s">
        <f>=HYPERLINK("https://leilaoonline.net/lote/detalhe/263701", " Eixo Dianteiro 966H")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=HYPERLINK("https://leilaoonline.net/lote/detalhe/263700", "023")</f>
      </c>
      <c r="B32" s="4" t="s">
        <f>=HYPERLINK("https://leilaoonline.net/lote/detalhe/263700", " Cabeçote 3126B")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=HYPERLINK("https://leilaoonline.net/lote/detalhe/263702", "024")</f>
      </c>
      <c r="B33" s="4" t="s">
        <f>=HYPERLINK("https://leilaoonline.net/lote/detalhe/263702", " Cabeçote 3304")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=HYPERLINK("https://leilaoonline.net/lote/detalhe/263703", "026")</f>
      </c>
      <c r="B34" s="4" t="s">
        <f>=HYPERLINK("https://leilaoonline.net/lote/detalhe/263703", " Pistão da Patola JCB")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=HYPERLINK("https://leilaoonline.net/lote/detalhe/263705", "027")</f>
      </c>
      <c r="B35" s="4" t="s">
        <f>=HYPERLINK("https://leilaoonline.net/lote/detalhe/263705", " Lote com 4 pistões 3m e de 1,75M")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=HYPERLINK("https://leilaoonline.net/lote/detalhe/263704", "028")</f>
      </c>
      <c r="B36" s="4" t="s">
        <f>=HYPERLINK("https://leilaoonline.net/lote/detalhe/263704", " Pistão de Gemeos 330C")</f>
      </c>
      <c r="C36" s="4" t="inlineStr">
        <is>
          <t>Vendido</t>
        </is>
      </c>
      <c r="D36" s="4" t="inlineStr">
        <is>
          <t>1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=HYPERLINK("https://leilaoonline.net/lote/detalhe/263706", "029")</f>
      </c>
      <c r="B37" s="4" t="s">
        <f>=HYPERLINK("https://leilaoonline.net/lote/detalhe/263706", " Cabeçote C6.6")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=HYPERLINK("https://leilaoonline.net/lote/detalhe/263707", "030")</f>
      </c>
      <c r="B38" s="4" t="s">
        <f>=HYPERLINK("https://leilaoonline.net/lote/detalhe/263707", " Bloco C6.6")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=HYPERLINK("https://leilaoonline.net/lote/detalhe/263708", "031")</f>
      </c>
      <c r="B39" s="4" t="s">
        <f>=HYPERLINK("https://leilaoonline.net/lote/detalhe/263708", " Virabrequim C6.6")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=HYPERLINK("https://leilaoonline.net/lote/detalhe/263709", "032")</f>
      </c>
      <c r="B40" s="4" t="s">
        <f>=HYPERLINK("https://leilaoonline.net/lote/detalhe/263709", " Radiador completo L12E")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=HYPERLINK("https://leilaoonline.net/lote/detalhe/263710", "033")</f>
      </c>
      <c r="B41" s="4" t="s">
        <f>=HYPERLINK("https://leilaoonline.net/lote/detalhe/263710", " Radiador de água e óleo FG85")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=HYPERLINK("https://leilaoonline.net/lote/detalhe/263711", "034")</f>
      </c>
      <c r="B42" s="4" t="s">
        <f>=HYPERLINK("https://leilaoonline.net/lote/detalhe/263711", " Radiador completo Patrol 135H")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=HYPERLINK("https://leilaoonline.net/lote/detalhe/263713", "035")</f>
      </c>
      <c r="B43" s="4" t="s">
        <f>=HYPERLINK("https://leilaoonline.net/lote/detalhe/263713", " Bomba Hidraulica 950G")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=HYPERLINK("https://leilaoonline.net/lote/detalhe/263712", "036")</f>
      </c>
      <c r="B44" s="4" t="s">
        <f>=HYPERLINK("https://leilaoonline.net/lote/detalhe/263712", " Bomba Hidraulica 320B")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=HYPERLINK("https://leilaoonline.net/lote/detalhe/263715", "037")</f>
      </c>
      <c r="B45" s="4" t="s">
        <f>=HYPERLINK("https://leilaoonline.net/lote/detalhe/263715", " Bomba Injetora Motor volvo D6")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=HYPERLINK("https://leilaoonline.net/lote/detalhe/263714", "038")</f>
      </c>
      <c r="B46" s="4" t="s">
        <f>=HYPERLINK("https://leilaoonline.net/lote/detalhe/263714", " Bomba Hidraulica Pá Carregadeira 966H")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=HYPERLINK("https://leilaoonline.net/lote/detalhe/263717", "039")</f>
      </c>
      <c r="B47" s="4" t="s">
        <f>=HYPERLINK("https://leilaoonline.net/lote/detalhe/263717", " Bomba Injetora 3406")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=HYPERLINK("https://leilaoonline.net/lote/detalhe/263716", "040")</f>
      </c>
      <c r="B48" s="4" t="s">
        <f>=HYPERLINK("https://leilaoonline.net/lote/detalhe/263716", " H da concha JCB 3C")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=HYPERLINK("https://leilaoonline.net/lote/detalhe/263718", "042")</f>
      </c>
      <c r="B49" s="4" t="s">
        <f>=HYPERLINK("https://leilaoonline.net/lote/detalhe/263718", " Par de Patola JCB 3C")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=HYPERLINK("https://leilaoonline.net/lote/detalhe/263719", "043")</f>
      </c>
      <c r="B50" s="4" t="s">
        <f>=HYPERLINK("https://leilaoonline.net/lote/detalhe/263719", " Lança Retro 416E")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=HYPERLINK("https://leilaoonline.net/lote/detalhe/263721", "044")</f>
      </c>
      <c r="B51" s="4" t="s">
        <f>=HYPERLINK("https://leilaoonline.net/lote/detalhe/263721", " Lança da Retro JCB 3C")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=HYPERLINK("https://leilaoonline.net/lote/detalhe/263722", "045")</f>
      </c>
      <c r="B52" s="4" t="s">
        <f>=HYPERLINK("https://leilaoonline.net/lote/detalhe/263722", " Eixo Traseiro 721C")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=HYPERLINK("https://leilaoonline.net/lote/detalhe/263720", "046")</f>
      </c>
      <c r="B53" s="4" t="s">
        <f>=HYPERLINK("https://leilaoonline.net/lote/detalhe/263720", " Eixo dianteiro 721C")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=HYPERLINK("https://leilaoonline.net/lote/detalhe/263723", "047")</f>
      </c>
      <c r="B54" s="4" t="s">
        <f>=HYPERLINK("https://leilaoonline.net/lote/detalhe/263723", " Motor Caterpillar 3066")</f>
      </c>
      <c r="C54" s="4" t="inlineStr">
        <is>
          <t>Não vendido</t>
        </is>
      </c>
      <c r="D54" s="4" t="inlineStr">
        <is>
          <t>37</t>
        </is>
      </c>
      <c r="E54" s="5" t="inlineStr">
        <is>
          <t>28.000,00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=HYPERLINK("https://leilaoonline.net/lote/detalhe/263724", "048")</f>
      </c>
      <c r="B55" s="4" t="s">
        <f>=HYPERLINK("https://leilaoonline.net/lote/detalhe/263724", " Bomba Hidraulica Caterpillar 320B")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=HYPERLINK("https://leilaoonline.net/lote/detalhe/263725", "049")</f>
      </c>
      <c r="B56" s="4" t="s">
        <f>=HYPERLINK("https://leilaoonline.net/lote/detalhe/263725", " Concha escavadeira 225")</f>
      </c>
      <c r="C56" s="4" t="inlineStr">
        <is>
          <t>Não vendido</t>
        </is>
      </c>
      <c r="D56" s="4" t="inlineStr">
        <is>
          <t>4</t>
        </is>
      </c>
      <c r="E56" s="5" t="inlineStr">
        <is>
          <t>2.750,00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=HYPERLINK("https://leilaoonline.net/lote/detalhe/263726", "050")</f>
      </c>
      <c r="B57" s="4" t="s">
        <f>=HYPERLINK("https://leilaoonline.net/lote/detalhe/263726", " Rabicho fixo D6D")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=HYPERLINK("https://leilaoonline.net/lote/detalhe/263757", "051")</f>
      </c>
      <c r="B58" s="4" t="s">
        <f>=HYPERLINK("https://leilaoonline.net/lote/detalhe/263757", " H da concha Doosan")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=HYPERLINK("https://leilaoonline.net/lote/detalhe/263759", "052")</f>
      </c>
      <c r="B59" s="4" t="s">
        <f>=HYPERLINK("https://leilaoonline.net/lote/detalhe/263759", " H da concha 950H")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=HYPERLINK("https://leilaoonline.net/lote/detalhe/263760", "053")</f>
      </c>
      <c r="B60" s="4" t="s">
        <f>=HYPERLINK("https://leilaoonline.net/lote/detalhe/263760", " H da concha 938H")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=HYPERLINK("https://leilaoonline.net/lote/detalhe/263762", "054")</f>
      </c>
      <c r="B61" s="4" t="s">
        <f>=HYPERLINK("https://leilaoonline.net/lote/detalhe/263762", " Cubo 120H")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=HYPERLINK("https://leilaoonline.net/lote/detalhe/263761", "056")</f>
      </c>
      <c r="B62" s="4" t="s">
        <f>=HYPERLINK("https://leilaoonline.net/lote/detalhe/263761", " Transmissão 950H")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=HYPERLINK("https://leilaoonline.net/lote/detalhe/263758", "057")</f>
      </c>
      <c r="B63" s="4" t="s">
        <f>=HYPERLINK("https://leilaoonline.net/lote/detalhe/263758", " Transmissão 938H")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=HYPERLINK("https://leilaoonline.net/lote/detalhe/263763", "058")</f>
      </c>
      <c r="B64" s="4" t="s">
        <f>=HYPERLINK("https://leilaoonline.net/lote/detalhe/263763", " Emb. Lateral D6T")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=HYPERLINK("https://leilaoonline.net/lote/detalhe/263767", "059")</f>
      </c>
      <c r="B65" s="4" t="s">
        <f>=HYPERLINK("https://leilaoonline.net/lote/detalhe/263767", " Radiador Doosan DL250")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=HYPERLINK("https://leilaoonline.net/lote/detalhe/263764", "060")</f>
      </c>
      <c r="B66" s="4" t="s">
        <f>=HYPERLINK("https://leilaoonline.net/lote/detalhe/263764", " Parte frontal com comando 938H")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=HYPERLINK("https://leilaoonline.net/lote/detalhe/263766", "061")</f>
      </c>
      <c r="B67" s="4" t="s">
        <f>=HYPERLINK("https://leilaoonline.net/lote/detalhe/263766", " Parte frontal com comando Doosan DL250")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=HYPERLINK("https://leilaoonline.net/lote/detalhe/263765", "062")</f>
      </c>
      <c r="B68" s="4" t="s">
        <f>=HYPERLINK("https://leilaoonline.net/lote/detalhe/263765", " D6D Operacional - Ano88 - Motor bico caneta/embreagem/ bomba bosch")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150.000,00</t>
        </is>
      </c>
      <c r="F68" s="4" t="inlineStr">
        <is>
          <t>1500.00</t>
        </is>
      </c>
    </row>
    <row collapsed="false" customFormat="false" customHeight="false" hidden="false" ht="12.1" outlineLevel="0" r="69">
      <c r="A69" s="5" t="s">
        <f>=HYPERLINK("https://leilaoonline.net/lote/detalhe/263731", "063")</f>
      </c>
      <c r="B69" s="4" t="s">
        <f>=HYPERLINK("https://leilaoonline.net/lote/detalhe/263731", " RADIADOR DE AGUA 930R")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=HYPERLINK("https://leilaoonline.net/lote/detalhe/263730", "064")</f>
      </c>
      <c r="B70" s="4" t="s">
        <f>=HYPERLINK("https://leilaoonline.net/lote/detalhe/263730", " LOTE COM 6 PISTOES DIVERSOS")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=HYPERLINK("https://leilaoonline.net/lote/detalhe/263727", "065")</f>
      </c>
      <c r="B71" s="4" t="s">
        <f>=HYPERLINK("https://leilaoonline.net/lote/detalhe/263727", " PAR DE PISTÃO DA DIREÇÃO 966H")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1.250,00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=HYPERLINK("https://leilaoonline.net/lote/detalhe/263728", "066")</f>
      </c>
      <c r="B72" s="4" t="s">
        <f>=HYPERLINK("https://leilaoonline.net/lote/detalhe/263728", " PISTÃO DA CONCHA CASE 721C")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1.250,00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=HYPERLINK("https://leilaoonline.net/lote/detalhe/263729", "067")</f>
      </c>
      <c r="B73" s="4" t="s">
        <f>=HYPERLINK("https://leilaoonline.net/lote/detalhe/263729", " TRANSMISSÃO 950G")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=HYPERLINK("https://leilaoonline.net/lote/detalhe/263732", "069")</f>
      </c>
      <c r="B74" s="4" t="s">
        <f>=HYPERLINK("https://leilaoonline.net/lote/detalhe/263732", " EIXO TRASEIRO 966H")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=HYPERLINK("https://leilaoonline.net/lote/detalhe/263733", "070")</f>
      </c>
      <c r="B75" s="4" t="s">
        <f>=HYPERLINK("https://leilaoonline.net/lote/detalhe/263733", " ESTICADOR DE ESTEIRA D6T")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=HYPERLINK("https://leilaoonline.net/lote/detalhe/263734", "071")</f>
      </c>
      <c r="B76" s="4" t="s">
        <f>=HYPERLINK("https://leilaoonline.net/lote/detalhe/263734", " COROA DE GIRO FX215")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=HYPERLINK("https://leilaoonline.net/lote/detalhe/263735", "072")</f>
      </c>
      <c r="B77" s="4" t="s">
        <f>=HYPERLINK("https://leilaoonline.net/lote/detalhe/263735", "01 DE RODA GUIA COMPLETA 330")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1.250,00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=HYPERLINK("https://leilaoonline.net/lote/detalhe/263736", "073")</f>
      </c>
      <c r="B78" s="4" t="s">
        <f>=HYPERLINK("https://leilaoonline.net/lote/detalhe/263736", " UMA RODA GUIA HYUNDAI 210")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=HYPERLINK("https://leilaoonline.net/lote/detalhe/263737", "074")</f>
      </c>
      <c r="B79" s="4" t="s">
        <f>=HYPERLINK("https://leilaoonline.net/lote/detalhe/263737", " UMA RODA GUIA D8T")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=HYPERLINK("https://leilaoonline.net/lote/detalhe/263738", "075")</f>
      </c>
      <c r="B80" s="4" t="s">
        <f>=HYPERLINK("https://leilaoonline.net/lote/detalhe/263738", "1 Roda guia CAT 336 e 330")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=HYPERLINK("https://leilaoonline.net/lote/detalhe/263739", "076")</f>
      </c>
      <c r="B81" s="4" t="s">
        <f>=HYPERLINK("https://leilaoonline.net/lote/detalhe/263739", " PAR DE RODA 120B")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=HYPERLINK("https://leilaoonline.net/lote/detalhe/263740", "077")</f>
      </c>
      <c r="B82" s="4" t="s">
        <f>=HYPERLINK("https://leilaoonline.net/lote/detalhe/263740", " CAPOTA 930")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=HYPERLINK("https://leilaoonline.net/lote/detalhe/263741", "078")</f>
      </c>
      <c r="B83" s="4" t="s">
        <f>=HYPERLINK("https://leilaoonline.net/lote/detalhe/263741", " UM TANQUE DE DIESEL 336D")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=HYPERLINK("https://leilaoonline.net/lote/detalhe/263742", "079")</f>
      </c>
      <c r="B84" s="4" t="s">
        <f>=HYPERLINK("https://leilaoonline.net/lote/detalhe/263742", "Cabine 966C / WA320 e OUTRAS")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=HYPERLINK("https://leilaoonline.net/lote/detalhe/263743", "080")</f>
      </c>
      <c r="B85" s="4" t="s">
        <f>=HYPERLINK("https://leilaoonline.net/lote/detalhe/263743", " MOTOR DE GIRO 320B")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=HYPERLINK("https://leilaoonline.net/lote/detalhe/263744", "081")</f>
      </c>
      <c r="B86" s="4" t="s">
        <f>=HYPERLINK("https://leilaoonline.net/lote/detalhe/263744", " CONVERSOR DE TORQUE JCB 3C")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=HYPERLINK("https://leilaoonline.net/lote/detalhe/263746", "082")</f>
      </c>
      <c r="B87" s="4" t="s">
        <f>=HYPERLINK("https://leilaoonline.net/lote/detalhe/263746", " COROA DA MOTRIZ PC 150")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=HYPERLINK("https://leilaoonline.net/lote/detalhe/263745", "083")</f>
      </c>
      <c r="B88" s="4" t="s">
        <f>=HYPERLINK("https://leilaoonline.net/lote/detalhe/263745", " RODA GUIA PC150")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=HYPERLINK("https://leilaoonline.net/lote/detalhe/263747", "084")</f>
      </c>
      <c r="B89" s="4" t="s">
        <f>=HYPERLINK("https://leilaoonline.net/lote/detalhe/263747", " COROA REDUTOR E PINHÃO D8K")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=HYPERLINK("https://leilaoonline.net/lote/detalhe/263748", "085")</f>
      </c>
      <c r="B90" s="4" t="s">
        <f>=HYPERLINK("https://leilaoonline.net/lote/detalhe/263748", " RODA CAT 950H")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=HYPERLINK("https://leilaoonline.net/lote/detalhe/263750", "086")</f>
      </c>
      <c r="B91" s="4" t="s">
        <f>=HYPERLINK("https://leilaoonline.net/lote/detalhe/263750", " LATA ESCAVADEIRA CAT 320BL")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=HYPERLINK("https://leilaoonline.net/lote/detalhe/263749", "087")</f>
      </c>
      <c r="B92" s="4" t="s">
        <f>=HYPERLINK("https://leilaoonline.net/lote/detalhe/263749", " LATA PA CARREGADEIRA HYUNDAI 757")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=HYPERLINK("https://leilaoonline.net/lote/detalhe/263752", "088")</f>
      </c>
      <c r="B93" s="4" t="s">
        <f>=HYPERLINK("https://leilaoonline.net/lote/detalhe/263752", " TAMPA MOTOR CAT320C L/E")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=HYPERLINK("https://leilaoonline.net/lote/detalhe/263751", "089")</f>
      </c>
      <c r="B94" s="4" t="s">
        <f>=HYPERLINK("https://leilaoonline.net/lote/detalhe/263751", " TAMPA MOTOR CAT320B")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=HYPERLINK("https://leilaoonline.net/lote/detalhe/263753", "090")</f>
      </c>
      <c r="B95" s="4" t="s">
        <f>=HYPERLINK("https://leilaoonline.net/lote/detalhe/263753", " TAMPA MOTOR CAT345C")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=HYPERLINK("https://leilaoonline.net/lote/detalhe/263754", "091")</f>
      </c>
      <c r="B96" s="4" t="s">
        <f>=HYPERLINK("https://leilaoonline.net/lote/detalhe/263754", " TAMPA MOTOR CAT345C L/D")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=HYPERLINK("https://leilaoonline.net/lote/detalhe/263756", "092")</f>
      </c>
      <c r="B97" s="4" t="s">
        <f>=HYPERLINK("https://leilaoonline.net/lote/detalhe/263756", " TAMPA MOTOR HYUNDAI 757 L/D")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=HYPERLINK("https://leilaoonline.net/lote/detalhe/263755", "093")</f>
      </c>
      <c r="B98" s="4" t="s">
        <f>=HYPERLINK("https://leilaoonline.net/lote/detalhe/263755", " TAMPA MOTOR CAT330D L/D")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=HYPERLINK("https://leilaoonline.net/lote/detalhe/264043", "094")</f>
      </c>
      <c r="B99" s="4" t="s">
        <f>=HYPERLINK("https://leilaoonline.net/lote/detalhe/264043", " BANCO MOTOSCRAPER 621B")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=HYPERLINK("https://leilaoonline.net/lote/detalhe/264047", "095")</f>
      </c>
      <c r="B100" s="4" t="s">
        <f>=HYPERLINK("https://leilaoonline.net/lote/detalhe/264047", " COMANDO HIDRAULICO DA CAT 950G")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1.000,00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=HYPERLINK("https://leilaoonline.net/lote/detalhe/264041", "096")</f>
      </c>
      <c r="B101" s="4" t="s">
        <f>=HYPERLINK("https://leilaoonline.net/lote/detalhe/264041", " CABEÇOTE DO MOTOR DL250 (MOTOR DL O6 -6 CILINDROS 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=HYPERLINK("https://leilaoonline.net/lote/detalhe/264046", "097")</f>
      </c>
      <c r="B102" s="4" t="s">
        <f>=HYPERLINK("https://leilaoonline.net/lote/detalhe/264046", " BOMBA HIDRAULICA DO MOTORSCRAPER 621S")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=HYPERLINK("https://leilaoonline.net/lote/detalhe/264044", "098")</f>
      </c>
      <c r="B103" s="4" t="s">
        <f>=HYPERLINK("https://leilaoonline.net/lote/detalhe/264044", " MOTOR DE GIRO 312 DL (só parte de cima 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=HYPERLINK("https://leilaoonline.net/lote/detalhe/264042", "099")</f>
      </c>
      <c r="B104" s="4" t="s">
        <f>=HYPERLINK("https://leilaoonline.net/lote/detalhe/264042", " CABEÇA DE CILINDRO MOTOR CUMMINS")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=HYPERLINK("https://leilaoonline.net/lote/detalhe/264045", "100")</f>
      </c>
      <c r="B105" s="4" t="s">
        <f>=HYPERLINK("https://leilaoonline.net/lote/detalhe/264045", " TRANSMISSÂO DO D8N CAT")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10.000,00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=HYPERLINK("https://leilaoonline.net/lote/detalhe/264049", "101")</f>
      </c>
      <c r="B106" s="4" t="s">
        <f>=HYPERLINK("https://leilaoonline.net/lote/detalhe/264049", " TRANSMISSÂO DO FG 85")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10.000,00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=HYPERLINK("https://leilaoonline.net/lote/detalhe/264050", "102")</f>
      </c>
      <c r="B107" s="4" t="s">
        <f>=HYPERLINK("https://leilaoonline.net/lote/detalhe/264050", " CONVERSOR DE TORC D¨T")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=HYPERLINK("https://leilaoonline.net/lote/detalhe/264048", "103")</f>
      </c>
      <c r="B108" s="4" t="s">
        <f>=HYPERLINK("https://leilaoonline.net/lote/detalhe/264048", " RODA DA VOLVO A35")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=HYPERLINK("https://leilaoonline.net/lote/detalhe/264052", "104")</f>
      </c>
      <c r="B109" s="4" t="s">
        <f>=HYPERLINK("https://leilaoonline.net/lote/detalhe/264052", " EIXO DIANTEIRO D 120H / 135H / 140H")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=HYPERLINK("https://leilaoonline.net/lote/detalhe/264051", "105")</f>
      </c>
      <c r="B110" s="4" t="s">
        <f>=HYPERLINK("https://leilaoonline.net/lote/detalhe/264051", " TRANSMISSÂO DO D6R")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=HYPERLINK("https://leilaoonline.net/lote/detalhe/264054", "106")</f>
      </c>
      <c r="B111" s="4" t="s">
        <f>=HYPERLINK("https://leilaoonline.net/lote/detalhe/264054", " RODA DA MOTONIVELADORA 135H")</f>
      </c>
      <c r="C111" s="4" t="inlineStr">
        <is>
          <t>Não vendido</t>
        </is>
      </c>
      <c r="D111" s="4" t="inlineStr">
        <is>
          <t>1</t>
        </is>
      </c>
      <c r="E111" s="5" t="inlineStr">
        <is>
          <t>1.000,00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=HYPERLINK("https://leilaoonline.net/lote/detalhe/264053", "107")</f>
      </c>
      <c r="B112" s="4" t="s">
        <f>=HYPERLINK("https://leilaoonline.net/lote/detalhe/264053", " LAMINA DA MOTONIVELADORA 135H")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=HYPERLINK("https://leilaoonline.net/lote/detalhe/264056", "108")</f>
      </c>
      <c r="B113" s="4" t="s">
        <f>=HYPERLINK("https://leilaoonline.net/lote/detalhe/264056", " COROA DE GIRO CAT 120B")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=HYPERLINK("https://leilaoonline.net/lote/detalhe/264055", "109")</f>
      </c>
      <c r="B114" s="4" t="s">
        <f>=HYPERLINK("https://leilaoonline.net/lote/detalhe/264055", " CONCHA DA PÁ CAT 950H")</f>
      </c>
      <c r="C114" s="4" t="inlineStr">
        <is>
          <t>Não vendido</t>
        </is>
      </c>
      <c r="D114" s="4" t="inlineStr">
        <is>
          <t>4</t>
        </is>
      </c>
      <c r="E114" s="5" t="inlineStr">
        <is>
          <t>1.750,00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=HYPERLINK("https://leilaoonline.net/lote/detalhe/264058", "110")</f>
      </c>
      <c r="B115" s="4" t="s">
        <f>=HYPERLINK("https://leilaoonline.net/lote/detalhe/264058", " CONJUNTO DE BOMBA VOGELE")</f>
      </c>
      <c r="C115" s="4" t="inlineStr">
        <is>
          <t>Não vendido</t>
        </is>
      </c>
      <c r="D115" s="4" t="inlineStr">
        <is>
          <t>1</t>
        </is>
      </c>
      <c r="E115" s="5" t="inlineStr">
        <is>
          <t>5.000,00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=HYPERLINK("https://leilaoonline.net/lote/detalhe/264059", "111")</f>
      </c>
      <c r="B116" s="4" t="s">
        <f>=HYPERLINK("https://leilaoonline.net/lote/detalhe/264059", " PISTÃO DO STICK DA 320B")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=HYPERLINK("https://leilaoonline.net/lote/detalhe/264063", "112")</f>
      </c>
      <c r="B117" s="4" t="s">
        <f>=HYPERLINK("https://leilaoonline.net/lote/detalhe/264063", " PISTÃO DA CONCHA DA 320B")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=HYPERLINK("https://leilaoonline.net/lote/detalhe/264066", "113")</f>
      </c>
      <c r="B118" s="4" t="s">
        <f>=HYPERLINK("https://leilaoonline.net/lote/detalhe/264066", " PAR DE PISSTÃO DO LEVANTE DA 320B")</f>
      </c>
      <c r="C118" s="4" t="inlineStr">
        <is>
          <t>Não vendido</t>
        </is>
      </c>
      <c r="D118" s="4" t="inlineStr">
        <is>
          <t>1</t>
        </is>
      </c>
      <c r="E118" s="5" t="inlineStr">
        <is>
          <t>1.000,00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=HYPERLINK("https://leilaoonline.net/lote/detalhe/264061", "114")</f>
      </c>
      <c r="B119" s="4" t="s">
        <f>=HYPERLINK("https://leilaoonline.net/lote/detalhe/264061", " PISTÃO DA F.E 105")</f>
      </c>
      <c r="C119" s="4" t="inlineStr">
        <is>
          <t>Não vendido</t>
        </is>
      </c>
      <c r="D119" s="4" t="inlineStr">
        <is>
          <t>1</t>
        </is>
      </c>
      <c r="E119" s="5" t="inlineStr">
        <is>
          <t>1.000,00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=HYPERLINK("https://leilaoonline.net/lote/detalhe/264060", "115")</f>
      </c>
      <c r="B120" s="4" t="s">
        <f>=HYPERLINK("https://leilaoonline.net/lote/detalhe/264060", " PISTÃO DE ARTICULAÇÃO CASE 721C")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1.000,00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=HYPERLINK("https://leilaoonline.net/lote/detalhe/264062", "116")</f>
      </c>
      <c r="B121" s="4" t="s">
        <f>=HYPERLINK("https://leilaoonline.net/lote/detalhe/264062", " PISTÃO DA LAMINA DO D6N")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1.000,00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=HYPERLINK("https://leilaoonline.net/lote/detalhe/264068", "117")</f>
      </c>
      <c r="B122" s="4" t="s">
        <f>=HYPERLINK("https://leilaoonline.net/lote/detalhe/264068", " PISTÃO DE ARTICULAÇÃO DA CAT 950H")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1.000,00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=HYPERLINK("https://leilaoonline.net/lote/detalhe/264064", "118")</f>
      </c>
      <c r="B123" s="4" t="s">
        <f>=HYPERLINK("https://leilaoonline.net/lote/detalhe/264064", " PISTÃO DA CASE 721C")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1.000,00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=HYPERLINK("https://leilaoonline.net/lote/detalhe/264067", "119")</f>
      </c>
      <c r="B124" s="4" t="s">
        <f>=HYPERLINK("https://leilaoonline.net/lote/detalhe/264067", " PAR DE PISTÃO DA DOOSAN LD 250")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=HYPERLINK("https://leilaoonline.net/lote/detalhe/264065", "120")</f>
      </c>
      <c r="B125" s="4" t="s">
        <f>=HYPERLINK("https://leilaoonline.net/lote/detalhe/264065", " ROLO DYNAPAC CC43 ANO 89")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20.000,00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=HYPERLINK("https://leilaoonline.net/lote/detalhe/264118", "121")</f>
      </c>
      <c r="B126" s="4" t="s">
        <f>=HYPERLINK("https://leilaoonline.net/lote/detalhe/264118", "[ VÍDEO ] Mini carregadeira BobCat - 98 (Modelo 753)")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30.000,00</t>
        </is>
      </c>
      <c r="F12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2026-08-12T22:44:18.00Z</dcterms:created>
  <dc:creator>Tellks Tecnologia</dc:creator>
  <cp:revision>0</cp:revision>
</cp:coreProperties>
</file>