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TRATORES JD 5078 2018 * IMPLEMENTOS * CARRETINHAS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=HYPERLINK("https://leilaoonline.net/lote/detalhe/262355", "001")</f>
      </c>
      <c r="B11" s="4" t="s">
        <f>=HYPERLINK("https://leilaoonline.net/lote/detalhe/262355", " [vídeo] Trator John Deere 5078e 2018 (TR07) - Em operação - Implemento não incluso.")</f>
      </c>
      <c r="C11" s="4" t="inlineStr">
        <is>
          <t>Não vendido</t>
        </is>
      </c>
      <c r="D11" s="4" t="inlineStr">
        <is>
          <t>127</t>
        </is>
      </c>
      <c r="E11" s="5" t="inlineStr">
        <is>
          <t>131.000,00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=HYPERLINK("https://leilaoonline.net/lote/detalhe/262356", "002")</f>
      </c>
      <c r="B12" s="4" t="s">
        <f>=HYPERLINK("https://leilaoonline.net/lote/detalhe/262356", " [vídeo] Trator John Deere 5078e 2018 (TR01) - Em operação")</f>
      </c>
      <c r="C12" s="4" t="inlineStr">
        <is>
          <t>Não vendido</t>
        </is>
      </c>
      <c r="D12" s="4" t="inlineStr">
        <is>
          <t>120</t>
        </is>
      </c>
      <c r="E12" s="5" t="inlineStr">
        <is>
          <t>138.000,00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=HYPERLINK("https://leilaoonline.net/lote/detalhe/262360", "003")</f>
      </c>
      <c r="B13" s="4" t="s">
        <f>=HYPERLINK("https://leilaoonline.net/lote/detalhe/262360", " [vídeo] Trator John Deere 5078e 2018 (TR05) - Em operação - Implemento não incluso")</f>
      </c>
      <c r="C13" s="4" t="inlineStr">
        <is>
          <t>Não vendido</t>
        </is>
      </c>
      <c r="D13" s="4" t="inlineStr">
        <is>
          <t>126</t>
        </is>
      </c>
      <c r="E13" s="5" t="inlineStr">
        <is>
          <t>133.000,00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=HYPERLINK("https://leilaoonline.net/lote/detalhe/262364", "004")</f>
      </c>
      <c r="B14" s="4" t="s">
        <f>=HYPERLINK("https://leilaoonline.net/lote/detalhe/262364",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138</t>
        </is>
      </c>
      <c r="E14" s="5" t="inlineStr">
        <is>
          <t>136.500,00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=HYPERLINK("https://leilaoonline.net/lote/detalhe/262358", "005")</f>
      </c>
      <c r="B15" s="4" t="s">
        <f>=HYPERLINK("https://leilaoonline.net/lote/detalhe/262358", " Trator John Deere 5078e 2018 (TR03) - Em operação")</f>
      </c>
      <c r="C15" s="4" t="inlineStr">
        <is>
          <t>Vendido</t>
        </is>
      </c>
      <c r="D15" s="4" t="inlineStr">
        <is>
          <t>152</t>
        </is>
      </c>
      <c r="E15" s="5" t="inlineStr">
        <is>
          <t>136.501,00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=HYPERLINK("https://leilaoonline.net/lote/detalhe/262363", "006")</f>
      </c>
      <c r="B16" s="4" t="s">
        <f>=HYPERLINK("https://leilaoonline.net/lote/detalhe/262363", " [vídeo] Trator John Deere 5078e 2018 (TR06) - Em operação - Implemento não incluso")</f>
      </c>
      <c r="C16" s="4" t="inlineStr">
        <is>
          <t>Não vendido</t>
        </is>
      </c>
      <c r="D16" s="4" t="inlineStr">
        <is>
          <t>121</t>
        </is>
      </c>
      <c r="E16" s="5" t="inlineStr">
        <is>
          <t>139.000,00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=HYPERLINK("https://leilaoonline.net/lote/detalhe/262357", "007")</f>
      </c>
      <c r="B17" s="4" t="s">
        <f>=HYPERLINK("https://leilaoonline.net/lote/detalhe/262357", " Lote com: 02 sucatas de roçadeiras")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=HYPERLINK("https://leilaoonline.net/lote/detalhe/262366", "008")</f>
      </c>
      <c r="B18" s="4" t="s">
        <f>=HYPERLINK("https://leilaoonline.net/lote/detalhe/262366", " Roçadeira Tatu")</f>
      </c>
      <c r="C18" s="4" t="inlineStr">
        <is>
          <t>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=HYPERLINK("https://leilaoonline.net/lote/detalhe/262362", "009")</f>
      </c>
      <c r="B19" s="4" t="s">
        <f>=HYPERLINK("https://leilaoonline.net/lote/detalhe/262362", " Roçadeira Tatu")</f>
      </c>
      <c r="C19" s="4" t="inlineStr">
        <is>
          <t>Vendido</t>
        </is>
      </c>
      <c r="D19" s="4" t="inlineStr">
        <is>
          <t>18</t>
        </is>
      </c>
      <c r="E19" s="5" t="inlineStr">
        <is>
          <t>3.400,00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=HYPERLINK("https://leilaoonline.net/lote/detalhe/262361", "010")</f>
      </c>
      <c r="B20" s="4" t="s">
        <f>=HYPERLINK("https://leilaoonline.net/lote/detalhe/262361", " Reboque carretinha 2017")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=HYPERLINK("https://leilaoonline.net/lote/detalhe/262365", "011")</f>
      </c>
      <c r="B21" s="4" t="s">
        <f>=HYPERLINK("https://leilaoonline.net/lote/detalhe/262365", " Reboque carretinha 2017")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=HYPERLINK("https://leilaoonline.net/lote/detalhe/262367", "012")</f>
      </c>
      <c r="B22" s="4" t="s">
        <f>=HYPERLINK("https://leilaoonline.net/lote/detalhe/262367", " Reboque carretinha 2017")</f>
      </c>
      <c r="C22" s="4" t="inlineStr">
        <is>
          <t>Vendido</t>
        </is>
      </c>
      <c r="D22" s="4" t="inlineStr">
        <is>
          <t>16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=HYPERLINK("https://leilaoonline.net/lote/detalhe/262359", "013")</f>
      </c>
      <c r="B23" s="4" t="s">
        <f>=HYPERLINK("https://leilaoonline.net/lote/detalhe/262359", " Reboque carretinha 2017")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2.800,00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2026-04-12T18:07:26.00Z</dcterms:created>
  <dc:creator>Tellks Tecnologia</dc:creator>
  <cp:revision>0</cp:revision>
</cp:coreProperties>
</file>