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AGRÍCOLAS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=HYPERLINK("https://leilaoonline.net/lote/detalhe/260806", "001")</f>
      </c>
      <c r="B11" s="4" t="s">
        <f>=HYPERLINK("https://leilaoonline.net/lote/detalhe/260806", " PLANTADEIRA DE CANA MARCA SOLLUS")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=HYPERLINK("https://leilaoonline.net/lote/detalhe/260792", "002")</f>
      </c>
      <c r="B12" s="4" t="s">
        <f>=HYPERLINK("https://leilaoonline.net/lote/detalhe/260792", " TANQUE FERRO CAP. 20.000L")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=HYPERLINK("https://leilaoonline.net/lote/detalhe/260800", "006")</f>
      </c>
      <c r="B13" s="4" t="s">
        <f>=HYPERLINK("https://leilaoonline.net/lote/detalhe/260800", " SECADORA DE CAFÉ")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=HYPERLINK("https://leilaoonline.net/lote/detalhe/260794", "007")</f>
      </c>
      <c r="B14" s="4" t="s">
        <f>=HYPERLINK("https://leilaoonline.net/lote/detalhe/260794", " CALCAREADEIRA IKEDA CP. 2.000KG")</f>
      </c>
      <c r="C14" s="4" t="inlineStr">
        <is>
          <t>Vendido</t>
        </is>
      </c>
      <c r="D14" s="4" t="inlineStr">
        <is>
          <t>1</t>
        </is>
      </c>
      <c r="E14" s="5" t="inlineStr">
        <is>
          <t>4.200,00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=HYPERLINK("https://leilaoonline.net/lote/detalhe/260785", "008")</f>
      </c>
      <c r="B15" s="4" t="s">
        <f>=HYPERLINK("https://leilaoonline.net/lote/detalhe/260785", " MÁQUINA BATEDEIRA FEIJÃO/AMENDOIN")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=HYPERLINK("https://leilaoonline.net/lote/detalhe/260808", "009")</f>
      </c>
      <c r="B16" s="4" t="s">
        <f>=HYPERLINK("https://leilaoonline.net/lote/detalhe/260808", " MÁQUINA COLHEDORA MILHO/SOJA/ARROZ ET4")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=HYPERLINK("https://leilaoonline.net/lote/detalhe/260793", "010")</f>
      </c>
      <c r="B17" s="4" t="s">
        <f>=HYPERLINK("https://leilaoonline.net/lote/detalhe/260793", " PODADEIRA CITRUS MARCA IFLÓ (LATERAL)")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=HYPERLINK("https://leilaoonline.net/lote/detalhe/260789", "011")</f>
      </c>
      <c r="B18" s="4" t="s">
        <f>=HYPERLINK("https://leilaoonline.net/lote/detalhe/260789", " TANQUE FERRO CAP. 6.000L")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=HYPERLINK("https://leilaoonline.net/lote/detalhe/260797", "012")</f>
      </c>
      <c r="B19" s="4" t="s">
        <f>=HYPERLINK("https://leilaoonline.net/lote/detalhe/260797", " 2 SILOS P/ GRÃOS")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2.200,00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=HYPERLINK("https://leilaoonline.net/lote/detalhe/260803", "013")</f>
      </c>
      <c r="B20" s="4" t="s">
        <f>=HYPERLINK("https://leilaoonline.net/lote/detalhe/260803", " PODADEIRA CITRUS MARCA IFLÓ (TOPO)")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3.800,00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=HYPERLINK("https://leilaoonline.net/lote/detalhe/260784", "015")</f>
      </c>
      <c r="B21" s="4" t="s">
        <f>=HYPERLINK("https://leilaoonline.net/lote/detalhe/260784", " TANQUE FERRO CAP. 8.000L")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=HYPERLINK("https://leilaoonline.net/lote/detalhe/260804", "016")</f>
      </c>
      <c r="B22" s="4" t="s">
        <f>=HYPERLINK("https://leilaoonline.net/lote/detalhe/260804", " TANQUE SOBRE RODAS CAP. 3.000L")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=HYPERLINK("https://leilaoonline.net/lote/detalhe/260796", "017")</f>
      </c>
      <c r="B23" s="4" t="s">
        <f>=HYPERLINK("https://leilaoonline.net/lote/detalhe/260796", " CARRETEL IRRIGAÇÃO")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5.600,00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=HYPERLINK("https://leilaoonline.net/lote/detalhe/260791", "018")</f>
      </c>
      <c r="B24" s="4" t="s">
        <f>=HYPERLINK("https://leilaoonline.net/lote/detalhe/260791", " BAZUCA CAP. 8.000KG PARA GRÃOS")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=HYPERLINK("https://leilaoonline.net/lote/detalhe/260790", "019")</f>
      </c>
      <c r="B25" s="4" t="s">
        <f>=HYPERLINK("https://leilaoonline.net/lote/detalhe/260790", " GRADE ROME CONTROLE REMOTO")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=HYPERLINK("https://leilaoonline.net/lote/detalhe/260839", "020")</f>
      </c>
      <c r="B26" s="4" t="s">
        <f>=HYPERLINK("https://leilaoonline.net/lote/detalhe/260839", " RECOLHEDORA CAFÉ VICON")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=HYPERLINK("https://leilaoonline.net/lote/detalhe/260830", "021")</f>
      </c>
      <c r="B27" s="4" t="s">
        <f>=HYPERLINK("https://leilaoonline.net/lote/detalhe/260830", " PLANTADEIRA JUMIL 8 LINHAS (PLANTIO DIRETO)")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5.600,00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=HYPERLINK("https://leilaoonline.net/lote/detalhe/260788", "022")</f>
      </c>
      <c r="B28" s="4" t="s">
        <f>=HYPERLINK("https://leilaoonline.net/lote/detalhe/260788", " ENLEIRADOR DE CAFÉ")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2.300,00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=HYPERLINK("https://leilaoonline.net/lote/detalhe/260798", "023")</f>
      </c>
      <c r="B29" s="4" t="s">
        <f>=HYPERLINK("https://leilaoonline.net/lote/detalhe/260798", " TANQUE FIDO 3.000L")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1.600,00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=HYPERLINK("https://leilaoonline.net/lote/detalhe/260787", "024")</f>
      </c>
      <c r="B30" s="4" t="s">
        <f>=HYPERLINK("https://leilaoonline.net/lote/detalhe/260787", " RECOLHEDORA CAFÉ")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3.800,00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=HYPERLINK("https://leilaoonline.net/lote/detalhe/260786", "025")</f>
      </c>
      <c r="B31" s="4" t="s">
        <f>=HYPERLINK("https://leilaoonline.net/lote/detalhe/260786", " ROÇADEIRA DE ARAMASTO RODA DE FERRO")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=HYPERLINK("https://leilaoonline.net/lote/detalhe/260801", "026")</f>
      </c>
      <c r="B32" s="4" t="s">
        <f>=HYPERLINK("https://leilaoonline.net/lote/detalhe/260801", " ENLEIRADOR DE CAFÉ")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2.600,00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=HYPERLINK("https://leilaoonline.net/lote/detalhe/260807", "027")</f>
      </c>
      <c r="B33" s="4" t="s">
        <f>=HYPERLINK("https://leilaoonline.net/lote/detalhe/260807", " PLANTADEIRA SEMENTE 5 LINHAS")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2.600,00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=HYPERLINK("https://leilaoonline.net/lote/detalhe/260802", "028")</f>
      </c>
      <c r="B34" s="4" t="s">
        <f>=HYPERLINK("https://leilaoonline.net/lote/detalhe/260802", " ROÇADEIRA DUPLO KAMAQ")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=HYPERLINK("https://leilaoonline.net/lote/detalhe/260799", "029")</f>
      </c>
      <c r="B35" s="4" t="s">
        <f>=HYPERLINK("https://leilaoonline.net/lote/detalhe/260799", " TANQUE SOBRE RODAS CAP. 4.000L")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=HYPERLINK("https://leilaoonline.net/lote/detalhe/260805", "030")</f>
      </c>
      <c r="B36" s="4" t="s">
        <f>=HYPERLINK("https://leilaoonline.net/lote/detalhe/260805", " PLANTADEIRA TATU 7 LINHAS")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5.600,00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=HYPERLINK("https://leilaoonline.net/lote/detalhe/260827", "031")</f>
      </c>
      <c r="B37" s="4" t="s">
        <f>=HYPERLINK("https://leilaoonline.net/lote/detalhe/260827", " CONJUNTO LAMINA (POR BAIXO)")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=HYPERLINK("https://leilaoonline.net/lote/detalhe/260816", "032")</f>
      </c>
      <c r="B38" s="4" t="s">
        <f>=HYPERLINK("https://leilaoonline.net/lote/detalhe/260816", " PLANTADEIRA HIDRAULICO SEMENTE 2 LINHAS")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=HYPERLINK("https://leilaoonline.net/lote/detalhe/260820", "033")</f>
      </c>
      <c r="B39" s="4" t="s">
        <f>=HYPERLINK("https://leilaoonline.net/lote/detalhe/260820", " ENSILADEIRA NOGUEIRA PECUS 9004")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=HYPERLINK("https://leilaoonline.net/lote/detalhe/260844", "034")</f>
      </c>
      <c r="B40" s="4" t="s">
        <f>=HYPERLINK("https://leilaoonline.net/lote/detalhe/260844", " LOTE COM ADUBADEIRAS DE HIDRAULICO DIVERSAS MARCAS CONTENDO5 PEÇAS")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=HYPERLINK("https://leilaoonline.net/lote/detalhe/260834", "035")</f>
      </c>
      <c r="B41" s="4" t="s">
        <f>=HYPERLINK("https://leilaoonline.net/lote/detalhe/260834", " DEBULHADOR MILHO/FEIJÃO JUMIL")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=HYPERLINK("https://leilaoonline.net/lote/detalhe/260819", "037")</f>
      </c>
      <c r="B42" s="4" t="s">
        <f>=HYPERLINK("https://leilaoonline.net/lote/detalhe/260819", " PLATAFORMA DE HIDRAULICO")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=HYPERLINK("https://leilaoonline.net/lote/detalhe/260810", "038")</f>
      </c>
      <c r="B43" s="4" t="s">
        <f>=HYPERLINK("https://leilaoonline.net/lote/detalhe/260810", " SOPRADOR/ARRUADOR P/ CAFÉ MARCA IFLÓ")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=HYPERLINK("https://leilaoonline.net/lote/detalhe/260815", "039")</f>
      </c>
      <c r="B44" s="4" t="s">
        <f>=HYPERLINK("https://leilaoonline.net/lote/detalhe/260815", " TANQUE FIBRA CAP. 1.500L")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=HYPERLINK("https://leilaoonline.net/lote/detalhe/260817", "040")</f>
      </c>
      <c r="B45" s="4" t="s">
        <f>=HYPERLINK("https://leilaoonline.net/lote/detalhe/260817", " AFOFADOR MANDIOCA MARCA IKEDA")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4.600,00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=HYPERLINK("https://leilaoonline.net/lote/detalhe/260818", "042")</f>
      </c>
      <c r="B46" s="4" t="s">
        <f>=HYPERLINK("https://leilaoonline.net/lote/detalhe/260818", " TRITURADOR NOGUEIRA E MISTURADOR DE RAÇÃO")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=HYPERLINK("https://leilaoonline.net/lote/detalhe/260823", "043")</f>
      </c>
      <c r="B47" s="4" t="s">
        <f>=HYPERLINK("https://leilaoonline.net/lote/detalhe/260823", " ARADO TATÚ 03 DIVERSAS")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=HYPERLINK("https://leilaoonline.net/lote/detalhe/260809", "045")</f>
      </c>
      <c r="B48" s="4" t="s">
        <f>=HYPERLINK("https://leilaoonline.net/lote/detalhe/260809", " 02 ROÇADEIRAS")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1.850,00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=HYPERLINK("https://leilaoonline.net/lote/detalhe/260813", "046")</f>
      </c>
      <c r="B49" s="4" t="s">
        <f>=HYPERLINK("https://leilaoonline.net/lote/detalhe/260813", " CAÇAMBA TANQUE 2.000L DIESEL TANQUE 1.000L")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1.650,00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=HYPERLINK("https://leilaoonline.net/lote/detalhe/260836", "047")</f>
      </c>
      <c r="B50" s="4" t="s">
        <f>=HYPERLINK("https://leilaoonline.net/lote/detalhe/260836", " 02 ARADOS REVERSIVEL")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=HYPERLINK("https://leilaoonline.net/lote/detalhe/260846", "048")</f>
      </c>
      <c r="B51" s="4" t="s">
        <f>=HYPERLINK("https://leilaoonline.net/lote/detalhe/260846", " 02 PLANTADEIRAS DE CAPIM")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1.850,00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=HYPERLINK("https://leilaoonline.net/lote/detalhe/260821", "049")</f>
      </c>
      <c r="B52" s="4" t="s">
        <f>=HYPERLINK("https://leilaoonline.net/lote/detalhe/260821", " PLANTADEIRA DE INVERNO")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1.850,00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=HYPERLINK("https://leilaoonline.net/lote/detalhe/260825", "050")</f>
      </c>
      <c r="B53" s="4" t="s">
        <f>=HYPERLINK("https://leilaoonline.net/lote/detalhe/260825", " ARADO 03 AIVECAS MASCHIETO")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1.650,00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=HYPERLINK("https://leilaoonline.net/lote/detalhe/260812", "052")</f>
      </c>
      <c r="B54" s="4" t="s">
        <f>=HYPERLINK("https://leilaoonline.net/lote/detalhe/260812", " ROÇADEIRA KAMAQ")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=HYPERLINK("https://leilaoonline.net/lote/detalhe/260822", "053")</f>
      </c>
      <c r="B55" s="4" t="s">
        <f>=HYPERLINK("https://leilaoonline.net/lote/detalhe/260822", " LOTE COM SUCATAS DE SOPRADORES/ARRUADORES P/CAFÉ")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=HYPERLINK("https://leilaoonline.net/lote/detalhe/260828", "054")</f>
      </c>
      <c r="B56" s="4" t="s">
        <f>=HYPERLINK("https://leilaoonline.net/lote/detalhe/260828", " CARRETA 4 RODAS CAP. 6 TON.")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=HYPERLINK("https://leilaoonline.net/lote/detalhe/260831", "055")</f>
      </c>
      <c r="B57" s="4" t="s">
        <f>=HYPERLINK("https://leilaoonline.net/lote/detalhe/260831", " ARRUADOR/ENLEIRADOR 02 DISCOS")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1.850,00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=HYPERLINK("https://leilaoonline.net/lote/detalhe/260829", "056")</f>
      </c>
      <c r="B58" s="4" t="s">
        <f>=HYPERLINK("https://leilaoonline.net/lote/detalhe/260829", " TANQUE CAP. 5.000L DE FERRO")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1.850,00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=HYPERLINK("https://leilaoonline.net/lote/detalhe/260842", "057")</f>
      </c>
      <c r="B59" s="4" t="s">
        <f>=HYPERLINK("https://leilaoonline.net/lote/detalhe/260842", " TRITURADOR/PICADOR CAPIM MENTA MIT 600")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=HYPERLINK("https://leilaoonline.net/lote/detalhe/260826", "058")</f>
      </c>
      <c r="B60" s="4" t="s">
        <f>=HYPERLINK("https://leilaoonline.net/lote/detalhe/260826", " ROÇADEIRA DUPLA BOLDIN")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2.950,00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=HYPERLINK("https://leilaoonline.net/lote/detalhe/260843", "059")</f>
      </c>
      <c r="B61" s="4" t="s">
        <f>=HYPERLINK("https://leilaoonline.net/lote/detalhe/260843", " CHASSI DE TANQUE")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=HYPERLINK("https://leilaoonline.net/lote/detalhe/260824", "060")</f>
      </c>
      <c r="B62" s="4" t="s">
        <f>=HYPERLINK("https://leilaoonline.net/lote/detalhe/260824", " LOTE PNEUS E RODAS DIVERSOS")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=HYPERLINK("https://leilaoonline.net/lote/detalhe/260833", "061")</f>
      </c>
      <c r="B63" s="4" t="s">
        <f>=HYPERLINK("https://leilaoonline.net/lote/detalhe/260833", " SUPORTE DE CONCHA E LAMINA PARA TRATOR JOHNN DEERE NOVO")</f>
      </c>
      <c r="C63" s="4" t="inlineStr">
        <is>
          <t>Vendido</t>
        </is>
      </c>
      <c r="D63" s="4" t="inlineStr">
        <is>
          <t>1</t>
        </is>
      </c>
      <c r="E63" s="5" t="inlineStr">
        <is>
          <t>750,00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=HYPERLINK("https://leilaoonline.net/lote/detalhe/260811", "062")</f>
      </c>
      <c r="B64" s="4" t="s">
        <f>=HYPERLINK("https://leilaoonline.net/lote/detalhe/260811", " GARFO/RASTELO ENLEIRADOR")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=HYPERLINK("https://leilaoonline.net/lote/detalhe/260832", "063")</f>
      </c>
      <c r="B65" s="4" t="s">
        <f>=HYPERLINK("https://leilaoonline.net/lote/detalhe/260832", " CONJUNTO LAMINACOMPLETO")</f>
      </c>
      <c r="C65" s="4" t="inlineStr">
        <is>
          <t>Vendido</t>
        </is>
      </c>
      <c r="D65" s="4" t="inlineStr">
        <is>
          <t>11</t>
        </is>
      </c>
      <c r="E65" s="5" t="inlineStr">
        <is>
          <t>4.900,00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=HYPERLINK("https://leilaoonline.net/lote/detalhe/260837", "064")</f>
      </c>
      <c r="B66" s="4" t="s">
        <f>=HYPERLINK("https://leilaoonline.net/lote/detalhe/260837", " BALANÇA PESAR BOI")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=HYPERLINK("https://leilaoonline.net/lote/detalhe/260835", "065")</f>
      </c>
      <c r="B67" s="4" t="s">
        <f>=HYPERLINK("https://leilaoonline.net/lote/detalhe/260835", " LOTE BOMBAS DIVERSOS")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=HYPERLINK("https://leilaoonline.net/lote/detalhe/260845", "066")</f>
      </c>
      <c r="B68" s="4" t="s">
        <f>=HYPERLINK("https://leilaoonline.net/lote/detalhe/260845", " LOTE DE REDUTORES DIVERSOS (AGRICOLAS E INDUSTRIAIS)")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1.650,00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=HYPERLINK("https://leilaoonline.net/lote/detalhe/260841", "067")</f>
      </c>
      <c r="B69" s="4" t="s">
        <f>=HYPERLINK("https://leilaoonline.net/lote/detalhe/260841", " PARTES PEÇAS RETROESCAVADEIRA (SUCATA)")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=HYPERLINK("https://leilaoonline.net/lote/detalhe/260840", "068")</f>
      </c>
      <c r="B70" s="4" t="s">
        <f>=HYPERLINK("https://leilaoonline.net/lote/detalhe/260840", " VAGONETAS PARA TRANSPORTE DE CAFÉ")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850,00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=HYPERLINK("https://leilaoonline.net/lote/detalhe/260838", "069")</f>
      </c>
      <c r="B71" s="4" t="s">
        <f>=HYPERLINK("https://leilaoonline.net/lote/detalhe/260838", " PICADOR CAPIM/ MISTURADOR RAÇÃO/ MOINHO")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=HYPERLINK("https://leilaoonline.net/lote/detalhe/260847", "070")</f>
      </c>
      <c r="B72" s="4" t="s">
        <f>=HYPERLINK("https://leilaoonline.net/lote/detalhe/260847", "ARADO IKEDA 4 HASTES")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4.100,00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=HYPERLINK("https://leilaoonline.net/lote/detalhe/260848", "072")</f>
      </c>
      <c r="B73" s="4" t="s">
        <f>=HYPERLINK("https://leilaoonline.net/lote/detalhe/260848", "[ VÍDEO ] (SUCATA) FORD/F 600 - SEM DIRETO A DOCUMENTAÇÃO")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12.650,00</t>
        </is>
      </c>
      <c r="F7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2026-08-12T22:44:19.00Z</dcterms:created>
  <dc:creator>Tellks Tecnologia</dc:creator>
  <cp:revision>0</cp:revision>
</cp:coreProperties>
</file>