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NOTEBOOKS * PCs GAMER * FERRAMENTAS * GELADEIRAS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=HYPERLINK("https://leilaoonline.net/lote/detalhe/259513", "001")</f>
      </c>
      <c r="B11" s="4" t="s">
        <f>=HYPERLINK("https://leilaoonline.net/lote/detalhe/259513", " Notebook Gamer I7 16gb ram Nvidia GT 500gb SSD 15.6" Full HD")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=HYPERLINK("https://leilaoonline.net/lote/detalhe/259511", "002")</f>
      </c>
      <c r="B12" s="4" t="s">
        <f>=HYPERLINK("https://leilaoonline.net/lote/detalhe/259511", " Notebook Gamer I7 16gb ram Nvidia GT 500gb SSD 15.6" Full HD")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=HYPERLINK("https://leilaoonline.net/lote/detalhe/259510", "003")</f>
      </c>
      <c r="B13" s="4" t="s">
        <f>=HYPERLINK("https://leilaoonline.net/lote/detalhe/259510", " Notebook Daten I5 8gb Ram 1Tb HD  15.6" Full HD")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=HYPERLINK("https://leilaoonline.net/lote/detalhe/259515", "004")</f>
      </c>
      <c r="B14" s="4" t="s">
        <f>=HYPERLINK("https://leilaoonline.net/lote/detalhe/259515", " Notebook Daten I5 8gb Ram 1Tb HD  15.6" Full HD")</f>
      </c>
      <c r="C14" s="4" t="inlineStr">
        <is>
          <t>Vendido</t>
        </is>
      </c>
      <c r="D14" s="4" t="inlineStr">
        <is>
          <t>3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=HYPERLINK("https://leilaoonline.net/lote/detalhe/259512", "005")</f>
      </c>
      <c r="B15" s="4" t="s">
        <f>=HYPERLINK("https://leilaoonline.net/lote/detalhe/259512", " Notebook Dell I5 8gb 1TB HDD 14" Full HD")</f>
      </c>
      <c r="C15" s="4" t="inlineStr">
        <is>
          <t>Vendido</t>
        </is>
      </c>
      <c r="D15" s="4" t="inlineStr">
        <is>
          <t>4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=HYPERLINK("https://leilaoonline.net/lote/detalhe/259523", "006")</f>
      </c>
      <c r="B16" s="4" t="s">
        <f>=HYPERLINK("https://leilaoonline.net/lote/detalhe/259523", " Pc Gamer Overclocked I7 32gb Ram Nvidea GT 480gb RevoDriveSSD 2tb HD 500W")</f>
      </c>
      <c r="C16" s="4" t="inlineStr">
        <is>
          <t>Vendido</t>
        </is>
      </c>
      <c r="D16" s="4" t="inlineStr">
        <is>
          <t>6</t>
        </is>
      </c>
      <c r="E16" s="5" t="inlineStr">
        <is>
          <t>1.950,00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=HYPERLINK("https://leilaoonline.net/lote/detalhe/259517", "007")</f>
      </c>
      <c r="B17" s="4" t="s">
        <f>=HYPERLINK("https://leilaoonline.net/lote/detalhe/259517", " Pc Gamer RGB Watercooler I510gen 16gb Ram RTX306012gb 500gb SSDM2 1Tb HDD 600w")</f>
      </c>
      <c r="C17" s="4" t="inlineStr">
        <is>
          <t>Vendido</t>
        </is>
      </c>
      <c r="D17" s="4" t="inlineStr">
        <is>
          <t>12</t>
        </is>
      </c>
      <c r="E17" s="5" t="inlineStr">
        <is>
          <t>2.700,00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=HYPERLINK("https://leilaoonline.net/lote/detalhe/259518", "008")</f>
      </c>
      <c r="B18" s="4" t="s">
        <f>=HYPERLINK("https://leilaoonline.net/lote/detalhe/259518", " Pc Gamer RGB Extreme OC I7 64gb Ram GTX Titan SSD 1TB HDD Corsair 1200W")</f>
      </c>
      <c r="C18" s="4" t="inlineStr">
        <is>
          <t>Vendido</t>
        </is>
      </c>
      <c r="D18" s="4" t="inlineStr">
        <is>
          <t>16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=HYPERLINK("https://leilaoonline.net/lote/detalhe/259525", "009")</f>
      </c>
      <c r="B19" s="4" t="s">
        <f>=HYPERLINK("https://leilaoonline.net/lote/detalhe/259525", " Pc gamer i7 250ssd 16gb ram RX 580 Sapphire 8gb")</f>
      </c>
      <c r="C19" s="4" t="inlineStr">
        <is>
          <t>Vendido</t>
        </is>
      </c>
      <c r="D19" s="4" t="inlineStr">
        <is>
          <t>7</t>
        </is>
      </c>
      <c r="E19" s="5" t="inlineStr">
        <is>
          <t>1.750,00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=HYPERLINK("https://leilaoonline.net/lote/detalhe/259520", "010")</f>
      </c>
      <c r="B20" s="4" t="s">
        <f>=HYPERLINK("https://leilaoonline.net/lote/detalhe/259520", " [vídeo] Kit Razer RGB Mouse   Teclado Mecânico   Mousepad")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=HYPERLINK("https://leilaoonline.net/lote/detalhe/259522", "011")</f>
      </c>
      <c r="B21" s="4" t="s">
        <f>=HYPERLINK("https://leilaoonline.net/lote/detalhe/259522", " Tablet hp PC i5 14 polegadas 4GB ram 128 M2")</f>
      </c>
      <c r="C21" s="4" t="inlineStr">
        <is>
          <t>Vendido</t>
        </is>
      </c>
      <c r="D21" s="4" t="inlineStr">
        <is>
          <t>3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=HYPERLINK("https://leilaoonline.net/lote/detalhe/259524", "012")</f>
      </c>
      <c r="B22" s="4" t="s">
        <f>=HYPERLINK("https://leilaoonline.net/lote/detalhe/259524", " Notebook Samsung 8gb ram 240 ssd tela 15,6")</f>
      </c>
      <c r="C22" s="4" t="inlineStr">
        <is>
          <t>Vendido</t>
        </is>
      </c>
      <c r="D22" s="4" t="inlineStr">
        <is>
          <t>3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=HYPERLINK("https://leilaoonline.net/lote/detalhe/259521", "013")</f>
      </c>
      <c r="B23" s="4" t="s">
        <f>=HYPERLINK("https://leilaoonline.net/lote/detalhe/259521", " Lote com: 2 pentes de memória Ram de 32GB 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=HYPERLINK("https://leilaoonline.net/lote/detalhe/259528", "014")</f>
      </c>
      <c r="B24" s="4" t="s">
        <f>=HYPERLINK("https://leilaoonline.net/lote/detalhe/259528", " Lote com: 2 pentes de memória Ram de 32GB 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=HYPERLINK("https://leilaoonline.net/lote/detalhe/259516", "015")</f>
      </c>
      <c r="B25" s="4" t="s">
        <f>=HYPERLINK("https://leilaoonline.net/lote/detalhe/259516", " Lote com: 2 pentes de memória Ram de 32GB 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=HYPERLINK("https://leilaoonline.net/lote/detalhe/259529", "016")</f>
      </c>
      <c r="B26" s="4" t="s">
        <f>=HYPERLINK("https://leilaoonline.net/lote/detalhe/259529", " Cadeira Gamer Marvel Deadpool")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=HYPERLINK("https://leilaoonline.net/lote/detalhe/259532", "017")</f>
      </c>
      <c r="B27" s="4" t="s">
        <f>=HYPERLINK("https://leilaoonline.net/lote/detalhe/259532", " Cadeira Gamer Fair Play")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=HYPERLINK("https://leilaoonline.net/lote/detalhe/259519", "018")</f>
      </c>
      <c r="B28" s="4" t="s">
        <f>=HYPERLINK("https://leilaoonline.net/lote/detalhe/259519", " Cadeira Gamer Fair Play")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=HYPERLINK("https://leilaoonline.net/lote/detalhe/259514", "019")</f>
      </c>
      <c r="B29" s="4" t="s">
        <f>=HYPERLINK("https://leilaoonline.net/lote/detalhe/259514", " Refrigerador 110v 598 litros inverse (sem uso)")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=HYPERLINK("https://leilaoonline.net/lote/detalhe/259530", "020")</f>
      </c>
      <c r="B30" s="4" t="s">
        <f>=HYPERLINK("https://leilaoonline.net/lote/detalhe/259530", " Refrigerador Electrolux 462litros (funcionando)")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=HYPERLINK("https://leilaoonline.net/lote/detalhe/259755", "021")</f>
      </c>
      <c r="B31" s="4" t="s">
        <f>=HYPERLINK("https://leilaoonline.net/lote/detalhe/259755", "Lote com: Fogão 5 bocas, geladeira e lavadora - Funcionando 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=HYPERLINK("https://leilaoonline.net/lote/detalhe/259531", "022")</f>
      </c>
      <c r="B32" s="4" t="s">
        <f>=HYPERLINK("https://leilaoonline.net/lote/detalhe/259531", " Forno e micro-ondas conjugado TECNO 44EX")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=HYPERLINK("https://leilaoonline.net/lote/detalhe/259526", "023")</f>
      </c>
      <c r="B33" s="4" t="s">
        <f>=HYPERLINK("https://leilaoonline.net/lote/detalhe/259526", " Lote com ferramentas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=HYPERLINK("https://leilaoonline.net/lote/detalhe/259534", "024")</f>
      </c>
      <c r="B34" s="4" t="s">
        <f>=HYPERLINK("https://leilaoonline.net/lote/detalhe/259534", " Lote com: 37 fitas vhs, 48 cartuchos de dados, playstation one, 2 cabos")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=HYPERLINK("https://leilaoonline.net/lote/detalhe/259533", "025")</f>
      </c>
      <c r="B35" s="4" t="s">
        <f>=HYPERLINK("https://leilaoonline.net/lote/detalhe/259533", "Lote com: 02 ferramentas à pólvora")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=HYPERLINK("https://leilaoonline.net/lote/detalhe/259527", "026")</f>
      </c>
      <c r="B36" s="4" t="s">
        <f>=HYPERLINK("https://leilaoonline.net/lote/detalhe/259527", " Caixa de som amplificada - necessita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2026-07-23T12:22:46.00Z</dcterms:created>
  <dc:creator>Tellks Tecnologia</dc:creator>
  <cp:revision>0</cp:revision>
</cp:coreProperties>
</file>