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=HYPERLINK("https://leilaoonline.net/lote/detalhe/258769", "099")</f>
      </c>
      <c r="B11" s="4" t="s">
        <f>=HYPERLINK("https://leilaoonline.net/lote/detalhe/258769",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=HYPERLINK("https://leilaoonline.net/lote/detalhe/258762", "100")</f>
      </c>
      <c r="B12" s="4" t="s">
        <f>=HYPERLINK("https://leilaoonline.net/lote/detalhe/258762",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=HYPERLINK("https://leilaoonline.net/lote/detalhe/258700", "101")</f>
      </c>
      <c r="B13" s="4" t="s">
        <f>=HYPERLINK("https://leilaoonline.net/lote/detalhe/258700",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=HYPERLINK("https://leilaoonline.net/lote/detalhe/258702", "102")</f>
      </c>
      <c r="B14" s="4" t="s">
        <f>=HYPERLINK("https://leilaoonline.net/lote/detalhe/258702",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=HYPERLINK("https://leilaoonline.net/lote/detalhe/258711", "104")</f>
      </c>
      <c r="B15" s="4" t="s">
        <f>=HYPERLINK("https://leilaoonline.net/lote/detalhe/258711",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=HYPERLINK("https://leilaoonline.net/lote/detalhe/258703", "105")</f>
      </c>
      <c r="B16" s="4" t="s">
        <f>=HYPERLINK("https://leilaoonline.net/lote/detalhe/258703",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=HYPERLINK("https://leilaoonline.net/lote/detalhe/258705", "106")</f>
      </c>
      <c r="B17" s="4" t="s">
        <f>=HYPERLINK("https://leilaoonline.net/lote/detalhe/258705",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=HYPERLINK("https://leilaoonline.net/lote/detalhe/258708", "108")</f>
      </c>
      <c r="B18" s="4" t="s">
        <f>=HYPERLINK("https://leilaoonline.net/lote/detalhe/258708",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=HYPERLINK("https://leilaoonline.net/lote/detalhe/258709", "109")</f>
      </c>
      <c r="B19" s="4" t="s">
        <f>=HYPERLINK("https://leilaoonline.net/lote/detalhe/258709",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=HYPERLINK("https://leilaoonline.net/lote/detalhe/258763", "110")</f>
      </c>
      <c r="B20" s="4" t="s">
        <f>=HYPERLINK("https://leilaoonline.net/lote/detalhe/258763",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=HYPERLINK("https://leilaoonline.net/lote/detalhe/258761", "111")</f>
      </c>
      <c r="B21" s="4" t="s">
        <f>=HYPERLINK("https://leilaoonline.net/lote/detalhe/258761",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=HYPERLINK("https://leilaoonline.net/lote/detalhe/258707", "112")</f>
      </c>
      <c r="B22" s="4" t="s">
        <f>=HYPERLINK("https://leilaoonline.net/lote/detalhe/258707",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=HYPERLINK("https://leilaoonline.net/lote/detalhe/258713", "113")</f>
      </c>
      <c r="B23" s="4" t="s">
        <f>=HYPERLINK("https://leilaoonline.net/lote/detalhe/258713",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=HYPERLINK("https://leilaoonline.net/lote/detalhe/258706", "114")</f>
      </c>
      <c r="B24" s="4" t="s">
        <f>=HYPERLINK("https://leilaoonline.net/lote/detalhe/258706",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=HYPERLINK("https://leilaoonline.net/lote/detalhe/258704", "115")</f>
      </c>
      <c r="B25" s="4" t="s">
        <f>=HYPERLINK("https://leilaoonline.net/lote/detalhe/258704",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=HYPERLINK("https://leilaoonline.net/lote/detalhe/258712", "116")</f>
      </c>
      <c r="B26" s="4" t="s">
        <f>=HYPERLINK("https://leilaoonline.net/lote/detalhe/258712",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=HYPERLINK("https://leilaoonline.net/lote/detalhe/258714", "117")</f>
      </c>
      <c r="B27" s="4" t="s">
        <f>=HYPERLINK("https://leilaoonline.net/lote/detalhe/258714",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=HYPERLINK("https://leilaoonline.net/lote/detalhe/258764", "119")</f>
      </c>
      <c r="B28" s="4" t="s">
        <f>=HYPERLINK("https://leilaoonline.net/lote/detalhe/258764",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=HYPERLINK("https://leilaoonline.net/lote/detalhe/258759", "122")</f>
      </c>
      <c r="B29" s="4" t="s">
        <f>=HYPERLINK("https://leilaoonline.net/lote/detalhe/258759",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=HYPERLINK("https://leilaoonline.net/lote/detalhe/258701", "123")</f>
      </c>
      <c r="B30" s="4" t="s">
        <f>=HYPERLINK("https://leilaoonline.net/lote/detalhe/258701",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=HYPERLINK("https://leilaoonline.net/lote/detalhe/258760", "124")</f>
      </c>
      <c r="B31" s="4" t="s">
        <f>=HYPERLINK("https://leilaoonline.net/lote/detalhe/258760",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=HYPERLINK("https://leilaoonline.net/lote/detalhe/258716", "127")</f>
      </c>
      <c r="B32" s="4" t="s">
        <f>=HYPERLINK("https://leilaoonline.net/lote/detalhe/258716",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=HYPERLINK("https://leilaoonline.net/lote/detalhe/258731", "129")</f>
      </c>
      <c r="B33" s="4" t="s">
        <f>=HYPERLINK("https://leilaoonline.net/lote/detalhe/258731",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=HYPERLINK("https://leilaoonline.net/lote/detalhe/258717", "130")</f>
      </c>
      <c r="B34" s="4" t="s">
        <f>=HYPERLINK("https://leilaoonline.net/lote/detalhe/258717",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=HYPERLINK("https://leilaoonline.net/lote/detalhe/258718", "131")</f>
      </c>
      <c r="B35" s="4" t="s">
        <f>=HYPERLINK("https://leilaoonline.net/lote/detalhe/258718",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=HYPERLINK("https://leilaoonline.net/lote/detalhe/258724", "132")</f>
      </c>
      <c r="B36" s="4" t="s">
        <f>=HYPERLINK("https://leilaoonline.net/lote/detalhe/258724",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=HYPERLINK("https://leilaoonline.net/lote/detalhe/258728", "133")</f>
      </c>
      <c r="B37" s="4" t="s">
        <f>=HYPERLINK("https://leilaoonline.net/lote/detalhe/258728",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=HYPERLINK("https://leilaoonline.net/lote/detalhe/258720", "134")</f>
      </c>
      <c r="B38" s="4" t="s">
        <f>=HYPERLINK("https://leilaoonline.net/lote/detalhe/258720",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=HYPERLINK("https://leilaoonline.net/lote/detalhe/258723", "135")</f>
      </c>
      <c r="B39" s="4" t="s">
        <f>=HYPERLINK("https://leilaoonline.net/lote/detalhe/258723",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=HYPERLINK("https://leilaoonline.net/lote/detalhe/258732", "136")</f>
      </c>
      <c r="B40" s="4" t="s">
        <f>=HYPERLINK("https://leilaoonline.net/lote/detalhe/258732",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=HYPERLINK("https://leilaoonline.net/lote/detalhe/258727", "137")</f>
      </c>
      <c r="B41" s="4" t="s">
        <f>=HYPERLINK("https://leilaoonline.net/lote/detalhe/258727",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=HYPERLINK("https://leilaoonline.net/lote/detalhe/258721", "138")</f>
      </c>
      <c r="B42" s="4" t="s">
        <f>=HYPERLINK("https://leilaoonline.net/lote/detalhe/258721",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=HYPERLINK("https://leilaoonline.net/lote/detalhe/258722", "139")</f>
      </c>
      <c r="B43" s="4" t="s">
        <f>=HYPERLINK("https://leilaoonline.net/lote/detalhe/258722",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=HYPERLINK("https://leilaoonline.net/lote/detalhe/258729", "140")</f>
      </c>
      <c r="B44" s="4" t="s">
        <f>=HYPERLINK("https://leilaoonline.net/lote/detalhe/258729",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=HYPERLINK("https://leilaoonline.net/lote/detalhe/258726", "141")</f>
      </c>
      <c r="B45" s="4" t="s">
        <f>=HYPERLINK("https://leilaoonline.net/lote/detalhe/258726",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=HYPERLINK("https://leilaoonline.net/lote/detalhe/258719", "142")</f>
      </c>
      <c r="B46" s="4" t="s">
        <f>=HYPERLINK("https://leilaoonline.net/lote/detalhe/258719",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=HYPERLINK("https://leilaoonline.net/lote/detalhe/258725", "143")</f>
      </c>
      <c r="B47" s="4" t="s">
        <f>=HYPERLINK("https://leilaoonline.net/lote/detalhe/258725",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=HYPERLINK("https://leilaoonline.net/lote/detalhe/258734", "145")</f>
      </c>
      <c r="B48" s="4" t="s">
        <f>=HYPERLINK("https://leilaoonline.net/lote/detalhe/258734", " REDUTOR NORD; C/ MOTOR DE 11 KW")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=HYPERLINK("https://leilaoonline.net/lote/detalhe/258715", "149")</f>
      </c>
      <c r="B49" s="4" t="s">
        <f>=HYPERLINK("https://leilaoonline.net/lote/detalhe/258715", " SERRA DE FITA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=HYPERLINK("https://leilaoonline.net/lote/detalhe/258730", "150")</f>
      </c>
      <c r="B50" s="4" t="s">
        <f>=HYPERLINK("https://leilaoonline.net/lote/detalhe/258730", " ELEVADOR MANUAL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=HYPERLINK("https://leilaoonline.net/lote/detalhe/258733", "151")</f>
      </c>
      <c r="B51" s="4" t="s">
        <f>=HYPERLINK("https://leilaoonline.net/lote/detalhe/258733", " 3 BOMBAS CENTRÍFUGAS EM INOX KSB; C/ MOTOR DE 5 CV; Q: 1,5 M³/H")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10.800,00</t>
        </is>
      </c>
      <c r="F51" s="4" t="inlineStr">
        <is>
          <t>1200.00</t>
        </is>
      </c>
    </row>
    <row collapsed="false" customFormat="false" customHeight="false" hidden="false" ht="12.1" outlineLevel="0" r="52">
      <c r="A52" s="5" t="s">
        <f>=HYPERLINK("https://leilaoonline.net/lote/detalhe/258735", "154")</f>
      </c>
      <c r="B52" s="4" t="s">
        <f>=HYPERLINK("https://leilaoonline.net/lote/detalhe/258735", " TROCADOR DE CALOR EM INOX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=HYPERLINK("https://leilaoonline.net/lote/detalhe/258740", "156")</f>
      </c>
      <c r="B53" s="4" t="s">
        <f>=HYPERLINK("https://leilaoonline.net/lote/detalhe/258740", " PALETEIRA ELÉTRICA CROWN MOD. 40GPM-4-12; CAP. 1200 KG; C/ BATERIA E S/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=HYPERLINK("https://leilaoonline.net/lote/detalhe/258710", "157")</f>
      </c>
      <c r="B54" s="4" t="s">
        <f>=HYPERLINK("https://leilaoonline.net/lote/detalhe/258710", " OXIGENADOR EM FIBRA; C/ MOTOR DE 2 CV, RPM 1700")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=HYPERLINK("https://leilaoonline.net/lote/detalhe/258739", "159")</f>
      </c>
      <c r="B55" s="4" t="s">
        <f>=HYPERLINK("https://leilaoonline.net/lote/detalhe/258739", " 3 EXPOSITORES REFRIGERADOS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=HYPERLINK("https://leilaoonline.net/lote/detalhe/258736", "160")</f>
      </c>
      <c r="B56" s="4" t="s">
        <f>=HYPERLINK("https://leilaoonline.net/lote/detalhe/258736",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=HYPERLINK("https://leilaoonline.net/lote/detalhe/258737", "162")</f>
      </c>
      <c r="B57" s="4" t="s">
        <f>=HYPERLINK("https://leilaoonline.net/lote/detalhe/258737", " 3 MOTOBOMBAS C/ MOTOR DE 30 CV E 2 MOTOBOMBAS C/ MOTOR DE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11.400,00</t>
        </is>
      </c>
      <c r="F57" s="4" t="inlineStr">
        <is>
          <t>1300.00</t>
        </is>
      </c>
    </row>
    <row collapsed="false" customFormat="false" customHeight="false" hidden="false" ht="12.1" outlineLevel="0" r="58">
      <c r="A58" s="5" t="s">
        <f>=HYPERLINK("https://leilaoonline.net/lote/detalhe/258738", "168")</f>
      </c>
      <c r="B58" s="4" t="s">
        <f>=HYPERLINK("https://leilaoonline.net/lote/detalhe/258738", " REDUTOR DE ATÉ 75 CV; RELAÇÃO 1:16")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1400.00</t>
        </is>
      </c>
    </row>
    <row collapsed="false" customFormat="false" customHeight="false" hidden="false" ht="12.1" outlineLevel="0" r="59">
      <c r="A59" s="5" t="s">
        <f>=HYPERLINK("https://leilaoonline.net/lote/detalhe/258743", "171")</f>
      </c>
      <c r="B59" s="4" t="s">
        <f>=HYPERLINK("https://leilaoonline.net/lote/detalhe/258743", " REDUTOR BORGMAR ATÉ 150 CV; RELAÇÃO 1:31")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=HYPERLINK("https://leilaoonline.net/lote/detalhe/258742", "174")</f>
      </c>
      <c r="B60" s="4" t="s">
        <f>=HYPERLINK("https://leilaoonline.net/lote/detalhe/258742", " REDUTOR C/ MOTOR DE 15 CV; RELAÇÃO 1:139")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7.200,00</t>
        </is>
      </c>
      <c r="F60" s="4" t="inlineStr">
        <is>
          <t>800.00</t>
        </is>
      </c>
    </row>
    <row collapsed="false" customFormat="false" customHeight="false" hidden="false" ht="12.1" outlineLevel="0" r="61">
      <c r="A61" s="5" t="s">
        <f>=HYPERLINK("https://leilaoonline.net/lote/detalhe/258741", "175")</f>
      </c>
      <c r="B61" s="4" t="s">
        <f>=HYPERLINK("https://leilaoonline.net/lote/detalhe/258741", " REDUTOR U-18; RELAÇÃO 1:60")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=HYPERLINK("https://leilaoonline.net/lote/detalhe/258752", "180")</f>
      </c>
      <c r="B62" s="4" t="s">
        <f>=HYPERLINK("https://leilaoonline.net/lote/detalhe/258752", " AUTOCLAVE LUFERCO")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=HYPERLINK("https://leilaoonline.net/lote/detalhe/258745", "181")</f>
      </c>
      <c r="B63" s="4" t="s">
        <f>=HYPERLINK("https://leilaoonline.net/lote/detalhe/258745", "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=HYPERLINK("https://leilaoonline.net/lote/detalhe/258748", "182")</f>
      </c>
      <c r="B64" s="4" t="s">
        <f>=HYPERLINK("https://leilaoonline.net/lote/detalhe/258748", " ESMERIL")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=HYPERLINK("https://leilaoonline.net/lote/detalhe/258750", "185")</f>
      </c>
      <c r="B65" s="4" t="s">
        <f>=HYPERLINK("https://leilaoonline.net/lote/detalhe/258750", " ROTULADORA PH-410")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5.400,00</t>
        </is>
      </c>
      <c r="F65" s="4" t="inlineStr">
        <is>
          <t>600.00</t>
        </is>
      </c>
    </row>
    <row collapsed="false" customFormat="false" customHeight="false" hidden="false" ht="12.1" outlineLevel="0" r="66">
      <c r="A66" s="5" t="s">
        <f>=HYPERLINK("https://leilaoonline.net/lote/detalhe/258749", "186")</f>
      </c>
      <c r="B66" s="4" t="s">
        <f>=HYPERLINK("https://leilaoonline.net/lote/detalhe/258749", " ESTEIRA EM AÇO INOX C/ MOTORREDUTOR")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=HYPERLINK("https://leilaoonline.net/lote/detalhe/258744", "191")</f>
      </c>
      <c r="B67" s="4" t="s">
        <f>=HYPERLINK("https://leilaoonline.net/lote/detalhe/258744", " GERADOR DE ÁGUA QUENTE")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=HYPERLINK("https://leilaoonline.net/lote/detalhe/258753", "192")</f>
      </c>
      <c r="B68" s="4" t="s">
        <f>=HYPERLINK("https://leilaoonline.net/lote/detalhe/258753", " 4 CABEÇOTES DE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=HYPERLINK("https://leilaoonline.net/lote/detalhe/258751", "194")</f>
      </c>
      <c r="B69" s="4" t="s">
        <f>=HYPERLINK("https://leilaoonline.net/lote/detalhe/258751", " SELADORA CYKLOP")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=HYPERLINK("https://leilaoonline.net/lote/detalhe/258747", "195")</f>
      </c>
      <c r="B70" s="4" t="s">
        <f>=HYPERLINK("https://leilaoonline.net/lote/detalhe/258747", " FILTRO DE MANGAS")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=HYPERLINK("https://leilaoonline.net/lote/detalhe/258746", "196")</f>
      </c>
      <c r="B71" s="4" t="s">
        <f>=HYPERLINK("https://leilaoonline.net/lote/detalhe/258746", " SERRA P/ METAIS COM ACIONAMENTO HIDRÁULICO")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=HYPERLINK("https://leilaoonline.net/lote/detalhe/258756", "199")</f>
      </c>
      <c r="B72" s="4" t="s">
        <f>=HYPERLINK("https://leilaoonline.net/lote/detalhe/258756", " 02 Tanques de inox de Aprox. 513 L. Medidas 100cm x 110cm x 120cm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=HYPERLINK("https://leilaoonline.net/lote/detalhe/258755", "200")</f>
      </c>
      <c r="B73" s="4" t="s">
        <f>=HYPERLINK("https://leilaoonline.net/lote/detalhe/258755", " Tanque de inox de aprox. 1.500 L. Medidas: 184cm x 120cm x 100cm")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=HYPERLINK("https://leilaoonline.net/lote/detalhe/258758", "201")</f>
      </c>
      <c r="B74" s="4" t="s">
        <f>=HYPERLINK("https://leilaoonline.net/lote/detalhe/258758", " Rosca transportadora de inox Com motoredutor SEW de 2cv 1700rpm 1:58 30cm x 360cm x 33cm")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=HYPERLINK("https://leilaoonline.net/lote/detalhe/258754", "202")</f>
      </c>
      <c r="B75" s="4" t="s">
        <f>=HYPERLINK("https://leilaoonline.net/lote/detalhe/258754", " Peneira vibratória de inox 174cm x 550cm x 100cm")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=HYPERLINK("https://leilaoonline.net/lote/detalhe/258757", "204")</f>
      </c>
      <c r="B76" s="4" t="s">
        <f>=HYPERLINK("https://leilaoonline.net/lote/detalhe/258757", " Ventoinha com motor WEG W22 50cv 1130rpm 220/380v.")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=HYPERLINK("https://leilaoonline.net/lote/detalhe/258765", "206")</f>
      </c>
      <c r="B77" s="4" t="s">
        <f>=HYPERLINK("https://leilaoonline.net/lote/detalhe/258765", "01 MOINHO DE FACA COM MOTOR WEG 20CV E BOCA DE 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=HYPERLINK("https://leilaoonline.net/lote/detalhe/258766", "208")</f>
      </c>
      <c r="B78" s="4" t="s">
        <f>=HYPERLINK("https://leilaoonline.net/lote/detalhe/258766", "01 BOMBA COM MOTOR A GASOLINA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=HYPERLINK("https://leilaoonline.net/lote/detalhe/258767", "209")</f>
      </c>
      <c r="B79" s="4" t="s">
        <f>=HYPERLINK("https://leilaoonline.net/lote/detalhe/258767", "01 MAQUINA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=HYPERLINK("https://leilaoonline.net/lote/detalhe/258768", "210")</f>
      </c>
      <c r="B80" s="4" t="s">
        <f>=HYPERLINK("https://leilaoonline.net/lote/detalhe/258768", "01 COMPRESSOR PARAFUSO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2026-10-16T06:50:12.00Z</dcterms:created>
  <dc:creator>Tellks Tecnologia</dc:creator>
  <cp:revision>0</cp:revision>
</cp:coreProperties>
</file>