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- 2 COLHEDORAS - 2 TRANSBORDOS - GRADE - FIAT DUCATO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=HYPERLINK("https://leilaoonline.net/lote/detalhe/257622", "1000")</f>
      </c>
      <c r="B11" s="4" t="s">
        <f>=HYPERLINK("https://leilaoonline.net/lote/detalhe/257622", " TRATOR CASE MX 240  MAGNUM 240cv 4X4. - ANO 2009 - FR13100053. - LOC. ALTO TAQUARI/MT")</f>
      </c>
      <c r="C11" s="4" t="inlineStr">
        <is>
          <t>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=HYPERLINK("https://leilaoonline.net/lote/detalhe/257608", "1001")</f>
      </c>
      <c r="B12" s="4" t="s">
        <f>=HYPERLINK("https://leilaoonline.net/lote/detalhe/257608", " TRATOR CASE MX 240 MAGNUM 240cv 4X4. - ANO 2009 - FR13100049. - LOC. ALTO TAQUARI/MT")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=HYPERLINK("https://leilaoonline.net/lote/detalhe/257623", "1002")</f>
      </c>
      <c r="B13" s="4" t="s">
        <f>=HYPERLINK("https://leilaoonline.net/lote/detalhe/257623", " GRADE INT GAICR 30X28X7,5. - ANO 2011 - FR15140120. - ALTO TAQUARI/MT")</f>
      </c>
      <c r="C13" s="4" t="inlineStr">
        <is>
          <t>Vendido</t>
        </is>
      </c>
      <c r="D13" s="4" t="inlineStr">
        <is>
          <t>58</t>
        </is>
      </c>
      <c r="E13" s="5" t="inlineStr">
        <is>
          <t>15.400,00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=HYPERLINK("https://leilaoonline.net/lote/detalhe/257606", "1003")</f>
      </c>
      <c r="B14" s="4" t="s">
        <f>=HYPERLINK("https://leilaoonline.net/lote/detalhe/257606", " COLHEDORA JOHN DEERE 3520 342cv. - ANO 2015 - FR13020221. - LOC. ALTO TAQUARI/MT")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=HYPERLINK("https://leilaoonline.net/lote/detalhe/257620", "1005")</f>
      </c>
      <c r="B15" s="4" t="s">
        <f>=HYPERLINK("https://leilaoonline.net/lote/detalhe/257620", " FIAT DUCATO TRANSFORM P; ANO 2011/2012. - FR12010093. - LOC. ALTO TAQUARI/MT")</f>
      </c>
      <c r="C15" s="4" t="inlineStr">
        <is>
          <t>Vendido</t>
        </is>
      </c>
      <c r="D15" s="4" t="inlineStr">
        <is>
          <t>7</t>
        </is>
      </c>
      <c r="E15" s="5" t="inlineStr">
        <is>
          <t>16.500,00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=HYPERLINK("https://leilaoonline.net/lote/detalhe/257613", "1011")</f>
      </c>
      <c r="B16" s="4" t="s">
        <f>=HYPERLINK("https://leilaoonline.net/lote/detalhe/257613", " COLHEDORA JOHN DEERE 3520 342cv. - ANO 2015 - FR13020216. - LOC. ALTO TAQUARI/MT")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=HYPERLINK("https://leilaoonline.net/lote/detalhe/257624", "1012")</f>
      </c>
      <c r="B17" s="4" t="s">
        <f>=HYPERLINK("https://leilaoonline.net/lote/detalhe/257624", " TRATOR VALTRA BM 100 106cv 4X4. - ANO 2007 - FR13080051. - LOC. ALTO TAQUARI/MT")</f>
      </c>
      <c r="C17" s="4" t="inlineStr">
        <is>
          <t>Vendido</t>
        </is>
      </c>
      <c r="D17" s="4" t="inlineStr">
        <is>
          <t>61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=HYPERLINK("https://leilaoonline.net/lote/detalhe/257611", "1013")</f>
      </c>
      <c r="B18" s="4" t="s">
        <f>=HYPERLINK("https://leilaoonline.net/lote/detalhe/257611", " TRANSBORDO SANTA IZABEL TLSI 10 ELET. - ANO 2010 - FR15220121. - LOC. ALTO TAQUARI/MT")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=HYPERLINK("https://leilaoonline.net/lote/detalhe/257614", "1014")</f>
      </c>
      <c r="B19" s="4" t="s">
        <f>=HYPERLINK("https://leilaoonline.net/lote/detalhe/257614", " TRATOR VALTRA BM 100 106cv 4X4. - ANO 2007 - FR13080054. - LOC. ALTO TAQUARI/MT")</f>
      </c>
      <c r="C19" s="4" t="inlineStr">
        <is>
          <t>Vendido</t>
        </is>
      </c>
      <c r="D19" s="4" t="inlineStr">
        <is>
          <t>64</t>
        </is>
      </c>
      <c r="E19" s="5" t="inlineStr">
        <is>
          <t>83.000,00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=HYPERLINK("https://leilaoonline.net/lote/detalhe/257612", "1015")</f>
      </c>
      <c r="B20" s="4" t="s">
        <f>=HYPERLINK("https://leilaoonline.net/lote/detalhe/257612", " TRATOR CASE MX 240 MAGNUM 240cv 4X4. - ANO 2009 - FR13100043. - LOC. ALTO TAQUARI/MT")</f>
      </c>
      <c r="C20" s="4" t="inlineStr">
        <is>
          <t>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=HYPERLINK("https://leilaoonline.net/lote/detalhe/257621", "1016")</f>
      </c>
      <c r="B21" s="4" t="s">
        <f>=HYPERLINK("https://leilaoonline.net/lote/detalhe/257621", " TRANSBORDO SANTA IZABEL TASI 10500. - ANO 2012 - FR16030143. - LOC. ALTO TAQUARI/MT")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=HYPERLINK("https://leilaoonline.net/lote/detalhe/257616", "1017")</f>
      </c>
      <c r="B22" s="4" t="s">
        <f>=HYPERLINK("https://leilaoonline.net/lote/detalhe/257616", " REBOQUE TRANSBORDO TASI 10.5. - ANO 2011 - FR15220352. - LOC. ALTO TAQUARI/MT")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=HYPERLINK("https://leilaoonline.net/lote/detalhe/257607", "1019")</f>
      </c>
      <c r="B23" s="4" t="s">
        <f>=HYPERLINK("https://leilaoonline.net/lote/detalhe/257607", " TRATOR JOHN DEERE 6110J. - ANO 2011 - FR13090171. - LOC. ALTO TAQUARI/MT")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11.000,00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2026-04-15T03:41:56.00Z</dcterms:created>
  <dc:creator>Tellks Tecnologia</dc:creator>
  <cp:revision>0</cp:revision>
</cp:coreProperties>
</file>