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Chev. Spin 21 • N. Frontier 21 • GOL 1.6 • Ambulância M. Benz 19 • T. Hilux 09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31/10/2024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=HYPERLINK("https://leilaoonline.net/lote/detalhe/253661", "035")</f>
      </c>
      <c r="B11" s="4" t="s">
        <f>=HYPERLINK("https://leilaoonline.net/lote/detalhe/253661", "CHEVROLET S10 ADV FD2; MOD 2020; BRANCA; ALCO./GASOL. - FUNCIONANDO - IPVA 2024 OK")</f>
      </c>
      <c r="C11" s="4" t="inlineStr">
        <is>
          <t>Não vendido</t>
        </is>
      </c>
      <c r="D11" s="4" t="inlineStr">
        <is>
          <t>11</t>
        </is>
      </c>
      <c r="E11" s="5" t="inlineStr">
        <is>
          <t>47.500,00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=HYPERLINK("https://leilaoonline.net/lote/detalhe/253657", "040")</f>
      </c>
      <c r="B12" s="4" t="s">
        <f>=HYPERLINK("https://leilaoonline.net/lote/detalhe/253657", "CHEVROLET SPIN LS; 2021/2021; PRATA; ALCO./GASOL. - FUNCIONANDO - IPVA 2024 OK")</f>
      </c>
      <c r="C12" s="4" t="inlineStr">
        <is>
          <t>Não vendido</t>
        </is>
      </c>
      <c r="D12" s="4" t="inlineStr">
        <is>
          <t>35</t>
        </is>
      </c>
      <c r="E12" s="5" t="inlineStr">
        <is>
          <t>37.000,00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=HYPERLINK("https://leilaoonline.net/lote/detalhe/253662", "045")</f>
      </c>
      <c r="B13" s="4" t="s">
        <f>=HYPERLINK("https://leilaoonline.net/lote/detalhe/253662", "SMART FORTWO COUPE 62; 2010/2010; COR FANTASIA; GASOLINA - FUNCIONADO - IPVA 2024 OK")</f>
      </c>
      <c r="C13" s="4" t="inlineStr">
        <is>
          <t>Não vendido</t>
        </is>
      </c>
      <c r="D13" s="4" t="inlineStr">
        <is>
          <t>22</t>
        </is>
      </c>
      <c r="E13" s="5" t="inlineStr">
        <is>
          <t>25.500,00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=HYPERLINK("https://leilaoonline.net/lote/detalhe/253658", "050")</f>
      </c>
      <c r="B14" s="4" t="s">
        <f>=HYPERLINK("https://leilaoonline.net/lote/detalhe/253658", "veja o vídeo!! I NISSAN FRONTIER S MTX4 4X4; MOD 2021; BRANCA; DIESEL - FUNCIONANDO - IPVA 2024 OK")</f>
      </c>
      <c r="C14" s="4" t="inlineStr">
        <is>
          <t>Não vendido</t>
        </is>
      </c>
      <c r="D14" s="4" t="inlineStr">
        <is>
          <t>37</t>
        </is>
      </c>
      <c r="E14" s="5" t="inlineStr">
        <is>
          <t>97.500,00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=HYPERLINK("https://leilaoonline.net/lote/detalhe/253660", "055")</f>
      </c>
      <c r="B15" s="4" t="s">
        <f>=HYPERLINK("https://leilaoonline.net/lote/detalhe/253660", "GOL 1.6; 2009/2010; COR BRANCA; ALCO./GASOL. - FUNCIONANDO - IPVA 2024 OK")</f>
      </c>
      <c r="C15" s="4" t="inlineStr">
        <is>
          <t>Vendido</t>
        </is>
      </c>
      <c r="D15" s="4" t="inlineStr">
        <is>
          <t>13</t>
        </is>
      </c>
      <c r="E15" s="5" t="inlineStr">
        <is>
          <t>19.000,00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=HYPERLINK("https://leilaoonline.net/lote/detalhe/253664", "060")</f>
      </c>
      <c r="B16" s="4" t="s">
        <f>=HYPERLINK("https://leilaoonline.net/lote/detalhe/253664", "AMBULÂNCIA I/M. BENZ 415 ALLTECH AMB; 2018/2019; BRANCA; DIESEL - NÃO FUNCIONA - IPVA 2024 OK")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40.000,00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=HYPERLINK("https://leilaoonline.net/lote/detalhe/253663", "065")</f>
      </c>
      <c r="B17" s="4" t="s">
        <f>=HYPERLINK("https://leilaoonline.net/lote/detalhe/253663", "FORD/DEL REY; 1983/1984; MARROM; ALCOOL - NÃO FUNCIONA")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1.250,00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=HYPERLINK("https://leilaoonline.net/lote/detalhe/253666", "070")</f>
      </c>
      <c r="B18" s="4" t="s">
        <f>=HYPERLINK("https://leilaoonline.net/lote/detalhe/253666", "veja o vídeo!! FIAT/DUCATO MAXI; 2001/2002; BRANCA; DIESEL - FUNCIONANDO")</f>
      </c>
      <c r="C18" s="4" t="inlineStr">
        <is>
          <t>Não vendido</t>
        </is>
      </c>
      <c r="D18" s="4" t="inlineStr">
        <is>
          <t>12</t>
        </is>
      </c>
      <c r="E18" s="5" t="inlineStr">
        <is>
          <t>20.500,00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=HYPERLINK("https://leilaoonline.net/lote/detalhe/253665", "075")</f>
      </c>
      <c r="B19" s="4" t="s">
        <f>=HYPERLINK("https://leilaoonline.net/lote/detalhe/253665", "AMBULÂNCIA I/M. BENZ REVESCAP AMB SR; 2018/2019; BRANCA; DIESEL - NÃO FUNCIONA")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40.000,00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=HYPERLINK("https://leilaoonline.net/lote/detalhe/253659", "080")</f>
      </c>
      <c r="B20" s="4" t="s">
        <f>=HYPERLINK("https://leilaoonline.net/lote/detalhe/253659", "TOYOTA HILUX SW4 SRV 4X4; 2008/2009; COR PRETA; DIESEL - FUNCIONANDO - IPVA 2024 OK")</f>
      </c>
      <c r="C20" s="4" t="inlineStr">
        <is>
          <t>Não vendido</t>
        </is>
      </c>
      <c r="D20" s="4" t="inlineStr">
        <is>
          <t>29</t>
        </is>
      </c>
      <c r="E20" s="5" t="inlineStr">
        <is>
          <t>76.250,00</t>
        </is>
      </c>
      <c r="F20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2026-10-16T08:02:14.00Z</dcterms:created>
  <dc:creator>Tellks Tecnologia</dc:creator>
  <cp:revision>0</cp:revision>
</cp:coreProperties>
</file>