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City DX 12 • Onix LTZ • Fit EX 16 • Frontier LE 10 • HR-V EXL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=HYPERLINK("https://leilaoonline.net/lote/detalhe/254064", "020")</f>
      </c>
      <c r="B11" s="4" t="s">
        <f>=HYPERLINK("https://leilaoonline.net/lote/detalhe/254064", "veja o vídeo!! KIA/SPORTAGE; 2013/2014; BRANCA; ALCO./GASOL.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=HYPERLINK("https://leilaoonline.net/lote/detalhe/253995", "025")</f>
      </c>
      <c r="B12" s="4" t="s">
        <f>=HYPERLINK("https://leilaoonline.net/lote/detalhe/253995", "veja o vídeo!! I/FORD RANGER XL CD4 22C; 2018/2019; BRANCA; DIESEL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93.000,00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=HYPERLINK("https://leilaoonline.net/lote/detalhe/253545", "030")</f>
      </c>
      <c r="B13" s="4" t="s">
        <f>=HYPERLINK("https://leilaoonline.net/lote/detalhe/253545", "veja o vídeo!! I/BMW M135I; 2015/2016; AZUL; GAS. - FUNC. - APROX. 47.000KM - FIPE R$ 195.072,00")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=HYPERLINK("https://leilaoonline.net/lote/detalhe/253551", "035")</f>
      </c>
      <c r="B14" s="4" t="s">
        <f>=HYPERLINK("https://leilaoonline.net/lote/detalhe/253551", "veja o vídeo!! T/CCROSS XRX HYBRID; 2022/2023; PRETA; FLEX./ELÉT. - FIPE APROX. R$ 164.998,00 - FUNC. - IPVA 2024 OK")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=HYPERLINK("https://leilaoonline.net/lote/detalhe/253876", "037")</f>
      </c>
      <c r="B15" s="4" t="s">
        <f>=HYPERLINK("https://leilaoonline.net/lote/detalhe/253876", "veja o vídeo!! HONDA/FIT LX FLEX; 2012/2013; CINZA; ALCO./GASOL. - FUNCIONANDO - IPVA 2024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=HYPERLINK("https://leilaoonline.net/lote/detalhe/253562", "040")</f>
      </c>
      <c r="B16" s="4" t="s">
        <f>=HYPERLINK("https://leilaoonline.net/lote/detalhe/253562", "veja o vídeo!! HONDA/FIT LX CVT; 2014/2015; PRETA; ALCO./GASOL. - FUNCIONANDO - IPVA 2024 OK")</f>
      </c>
      <c r="C16" s="4" t="inlineStr">
        <is>
          <t>Vendido</t>
        </is>
      </c>
      <c r="D16" s="4" t="inlineStr">
        <is>
          <t>23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=HYPERLINK("https://leilaoonline.net/lote/detalhe/253560", "045")</f>
      </c>
      <c r="B17" s="4" t="s">
        <f>=HYPERLINK("https://leilaoonline.net/lote/detalhe/253560", "veja o vídeo!! VW/GOL 1.0L MC4; 2019/2020; BRANCO; ALCO./GASOL. - FUNCIONANDO - IPVA 2024 OK")</f>
      </c>
      <c r="C17" s="4" t="inlineStr">
        <is>
          <t>Vendido</t>
        </is>
      </c>
      <c r="D17" s="4" t="inlineStr">
        <is>
          <t>34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=HYPERLINK("https://leilaoonline.net/lote/detalhe/253554", "050")</f>
      </c>
      <c r="B18" s="4" t="s">
        <f>=HYPERLINK("https://leilaoonline.net/lote/detalhe/253554",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=HYPERLINK("https://leilaoonline.net/lote/detalhe/253555", "055")</f>
      </c>
      <c r="B19" s="4" t="s">
        <f>=HYPERLINK("https://leilaoonline.net/lote/detalhe/253555", "veja o vídeo!! NISSAN/FRONTIER LE 25 X4; 2009/2010; PRETA; DIESEL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=HYPERLINK("https://leilaoonline.net/lote/detalhe/253558", "060")</f>
      </c>
      <c r="B20" s="4" t="s">
        <f>=HYPERLINK("https://leilaoonline.net/lote/detalhe/253558",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54.250,00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=HYPERLINK("https://leilaoonline.net/lote/detalhe/253556", "065")</f>
      </c>
      <c r="B21" s="4" t="s">
        <f>=HYPERLINK("https://leilaoonline.net/lote/detalhe/253556",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=HYPERLINK("https://leilaoonline.net/lote/detalhe/253875", "067")</f>
      </c>
      <c r="B22" s="4" t="s">
        <f>=HYPERLINK("https://leilaoonline.net/lote/detalhe/253875", "veja o vídeo!! RENAULT/DUSTER 16 D 4X2; 2011/2012; PRATA; ALCO./GASOL. - FUNCIONANDO")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=HYPERLINK("https://leilaoonline.net/lote/detalhe/253559", "070")</f>
      </c>
      <c r="B23" s="4" t="s">
        <f>=HYPERLINK("https://leilaoonline.net/lote/detalhe/253559", "veja o vídeo!! CHEVROLET/ONIX 1.0MT LS; 2015/2016; PRETA; ALCO./GASOL. - FUNCIONANDO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=HYPERLINK("https://leilaoonline.net/lote/detalhe/253561", "075")</f>
      </c>
      <c r="B24" s="4" t="s">
        <f>=HYPERLINK("https://leilaoonline.net/lote/detalhe/253561", "veja o vídeo!! FIAT/PUNTO ATTRACTIVE; 2014/2015;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=HYPERLINK("https://leilaoonline.net/lote/detalhe/253557", "080")</f>
      </c>
      <c r="B25" s="4" t="s">
        <f>=HYPERLINK("https://leilaoonline.net/lote/detalhe/253557",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=HYPERLINK("https://leilaoonline.net/lote/detalhe/253552", "085")</f>
      </c>
      <c r="B26" s="4" t="s">
        <f>=HYPERLINK("https://leilaoonline.net/lote/detalhe/253552", "veja o vídeo!! HONDA/FIT EX CVT; 2015/2016; PRATA;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=HYPERLINK("https://leilaoonline.net/lote/detalhe/253547", "090")</f>
      </c>
      <c r="B27" s="4" t="s">
        <f>=HYPERLINK("https://leilaoonline.net/lote/detalhe/253547", "veja o vídeo!! HONDA/CITY DX FLEX; 2011/2012; ALCO./GASOL. - FUNCIONANDO - IPVA 2024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=HYPERLINK("https://leilaoonline.net/lote/detalhe/253548", "095")</f>
      </c>
      <c r="B28" s="4" t="s">
        <f>=HYPERLINK("https://leilaoonline.net/lote/detalhe/253548", "CHEVROLET/S10 LTZ DD4A; 2021/2022; PRATA; DIESEL - FUNCIONANDO - IPVA 2024 OK")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=HYPERLINK("https://leilaoonline.net/lote/detalhe/253553", "100")</f>
      </c>
      <c r="B29" s="4" t="s">
        <f>=HYPERLINK("https://leilaoonline.net/lote/detalhe/253553", "veja o vídeo!! FIAT/PALIO ELX FLEX; 2006/2007; PRATA; ALCO./GASOL. - FUNCIONANDO - IPVA 2024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=HYPERLINK("https://leilaoonline.net/lote/detalhe/253543", "105")</f>
      </c>
      <c r="B30" s="4" t="s">
        <f>=HYPERLINK("https://leilaoonline.net/lote/detalhe/253543", "VW/POLO MF; 2020/2021; CINZA; ALCO./GASOL. - FUNCIONANDO - IPVA 2024 OK")</f>
      </c>
      <c r="C30" s="4" t="inlineStr">
        <is>
          <t>Vendido</t>
        </is>
      </c>
      <c r="D30" s="4" t="inlineStr">
        <is>
          <t>51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=HYPERLINK("https://leilaoonline.net/lote/detalhe/253542", "110")</f>
      </c>
      <c r="B31" s="4" t="s">
        <f>=HYPERLINK("https://leilaoonline.net/lote/detalhe/253542", "veja o vídeo!! HONDA/HR-V EXL CVT; 2021/2021; CINZA; ALCO./GASOL. - FUNCIONANDO - IPVA 2024 OK")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=HYPERLINK("https://leilaoonline.net/lote/detalhe/253544", "115")</f>
      </c>
      <c r="B32" s="4" t="s">
        <f>=HYPERLINK("https://leilaoonline.net/lote/detalhe/253544", "CHEV/ONIX 10MT LT1; 2020/2020; PRETA; ALCO./GASOL. - FUNCIONANDO - IPVA 2024 OK")</f>
      </c>
      <c r="C32" s="4" t="inlineStr">
        <is>
          <t>Vendido</t>
        </is>
      </c>
      <c r="D32" s="4" t="inlineStr">
        <is>
          <t>18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=HYPERLINK("https://leilaoonline.net/lote/detalhe/253549", "120")</f>
      </c>
      <c r="B33" s="4" t="s">
        <f>=HYPERLINK("https://leilaoonline.net/lote/detalhe/253549", "HONDA/HR-V EXL CVT; 2021/2021; BRANCA; ALCO./GASOL. - FUNCIONANDO - IPVA 2024 OK")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=HYPERLINK("https://leilaoonline.net/lote/detalhe/253546", "125")</f>
      </c>
      <c r="B34" s="4" t="s">
        <f>=HYPERLINK("https://leilaoonline.net/lote/detalhe/253546", "veja o vídeo!! I/M. BENZ SLK 250 CGI; 2014/2014; VERMELHA;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138.000,00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=HYPERLINK("https://leilaoonline.net/lote/detalhe/253550", "130")</f>
      </c>
      <c r="B35" s="4" t="s">
        <f>=HYPERLINK("https://leilaoonline.net/lote/detalhe/253550", "I/VOLVO XC60 3.0TDYNAMIC; 2011/2011; CINZA; GASOLINA - FUNCIONANDO - IPVA 2024 OK")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=HYPERLINK("https://leilaoonline.net/lote/detalhe/253563", "200")</f>
      </c>
      <c r="B36" s="4" t="s">
        <f>=HYPERLINK("https://leilaoonline.net/lote/detalhe/253563",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2026-09-24T00:33:41.00Z</dcterms:created>
  <dc:creator>Tellks Tecnologia</dc:creator>
  <cp:revision>0</cp:revision>
</cp:coreProperties>
</file>