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18/10/2024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=HYPERLINK("https://leilaoonline.net/lote/detalhe/250536", "004")</f>
      </c>
      <c r="B11" s="4" t="s">
        <f>=HYPERLINK("https://leilaoonline.net/lote/detalhe/250536", " DUMPER BASCULANTE MOTORIZADO  MARCA TOBATA TRAÇÃO 4x4")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=HYPERLINK("https://leilaoonline.net/lote/detalhe/250538", "005")</f>
      </c>
      <c r="B12" s="4" t="s">
        <f>=HYPERLINK("https://leilaoonline.net/lote/detalhe/250538", " GIRO ZERO")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3.200,00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=HYPERLINK("https://leilaoonline.net/lote/detalhe/250537", "008")</f>
      </c>
      <c r="B13" s="4" t="s">
        <f>=HYPERLINK("https://leilaoonline.net/lote/detalhe/250537", " CABINE DE CAMINHAO VW ANO 2008")</f>
      </c>
      <c r="C13" s="4" t="inlineStr">
        <is>
          <t>Vendido</t>
        </is>
      </c>
      <c r="D13" s="4" t="inlineStr">
        <is>
          <t>1</t>
        </is>
      </c>
      <c r="E13" s="5" t="inlineStr">
        <is>
          <t>7.500,00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=HYPERLINK("https://leilaoonline.net/lote/detalhe/250539", "010")</f>
      </c>
      <c r="B14" s="4" t="s">
        <f>=HYPERLINK("https://leilaoonline.net/lote/detalhe/250539", " REBOQUE - ESTRUTURA DE PAINEL DE MENSAGEM VARIAVEL - ano 2010")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=HYPERLINK("https://leilaoonline.net/lote/detalhe/250541", "011")</f>
      </c>
      <c r="B15" s="4" t="s">
        <f>=HYPERLINK("https://leilaoonline.net/lote/detalhe/250541", " REBOQUE - ESTRUTURA DE PAINEL DE MENSAGEM VARIAVEL - Ano 2010")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7.500,00</t>
        </is>
      </c>
      <c r="F15" s="4" t="inlineStr">
        <is>
          <t>400.00</t>
        </is>
      </c>
    </row>
    <row collapsed="false" customFormat="false" customHeight="false" hidden="false" ht="12.1" outlineLevel="0" r="16">
      <c r="A16" s="5" t="s">
        <f>=HYPERLINK("https://leilaoonline.net/lote/detalhe/250543", "012")</f>
      </c>
      <c r="B16" s="4" t="s">
        <f>=HYPERLINK("https://leilaoonline.net/lote/detalhe/250543", " CARRETINHA AGRICOLA")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=HYPERLINK("https://leilaoonline.net/lote/detalhe/250540", "015")</f>
      </c>
      <c r="B17" s="4" t="s">
        <f>=HYPERLINK("https://leilaoonline.net/lote/detalhe/250540", " ROCADEIRA - ARRASTRO")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=HYPERLINK("https://leilaoonline.net/lote/detalhe/250545", "018")</f>
      </c>
      <c r="B18" s="4" t="s">
        <f>=HYPERLINK("https://leilaoonline.net/lote/detalhe/250545", " ROLO DE ARRASTO - LISO - SIMPLES")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=HYPERLINK("https://leilaoonline.net/lote/detalhe/250542", "019")</f>
      </c>
      <c r="B19" s="4" t="s">
        <f>=HYPERLINK("https://leilaoonline.net/lote/detalhe/250542", " MOTONIVELADORA XCMG ANO 2012")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=HYPERLINK("https://leilaoonline.net/lote/detalhe/250547", "021")</f>
      </c>
      <c r="B20" s="4" t="s">
        <f>=HYPERLINK("https://leilaoonline.net/lote/detalhe/250547", "[ VÍDEOS ] MOTONIVELADORA DRESSER MOD. 205C")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65.000,00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=HYPERLINK("https://leilaoonline.net/lote/detalhe/250544", "031")</f>
      </c>
      <c r="B21" s="4" t="s">
        <f>=HYPERLINK("https://leilaoonline.net/lote/detalhe/250544", " TANQUE COMBOIO LDA")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=HYPERLINK("https://leilaoonline.net/lote/detalhe/250546", "033")</f>
      </c>
      <c r="B22" s="4" t="s">
        <f>=HYPERLINK("https://leilaoonline.net/lote/detalhe/250546", " MOTOR SCÂNIA")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400.00</t>
        </is>
      </c>
    </row>
    <row collapsed="false" customFormat="false" customHeight="false" hidden="false" ht="12.1" outlineLevel="0" r="23">
      <c r="A23" s="5" t="s">
        <f>=HYPERLINK("https://leilaoonline.net/lote/detalhe/250548", "034")</f>
      </c>
      <c r="B23" s="4" t="s">
        <f>=HYPERLINK("https://leilaoonline.net/lote/detalhe/250548", " CARRETINHA CONVIVÊNCIA COM BANHEIRO - ARTESANAL")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=HYPERLINK("https://leilaoonline.net/lote/detalhe/250549", "035")</f>
      </c>
      <c r="B24" s="4" t="s">
        <f>=HYPERLINK("https://leilaoonline.net/lote/detalhe/250549", " VIBROACABADORA DE ASFALTO CIBER MOD. CIBER 12 ANO 1989")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75.000,00</t>
        </is>
      </c>
      <c r="F24" s="4" t="inlineStr">
        <is>
          <t>750.00</t>
        </is>
      </c>
    </row>
    <row collapsed="false" customFormat="false" customHeight="false" hidden="false" ht="12.1" outlineLevel="0" r="25">
      <c r="A25" s="5" t="s">
        <f>=HYPERLINK("https://leilaoonline.net/lote/detalhe/250551", "036")</f>
      </c>
      <c r="B25" s="4" t="s">
        <f>=HYPERLINK("https://leilaoonline.net/lote/detalhe/250551", " TORNO MECÂNICO IRAN")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300.00</t>
        </is>
      </c>
    </row>
    <row collapsed="false" customFormat="false" customHeight="false" hidden="false" ht="12.1" outlineLevel="0" r="26">
      <c r="A26" s="5" t="s">
        <f>=HYPERLINK("https://leilaoonline.net/lote/detalhe/250552", "038")</f>
      </c>
      <c r="B26" s="4" t="s">
        <f>=HYPERLINK("https://leilaoonline.net/lote/detalhe/250552", " 03 UNIDADES PNEU DE MAQUINA USADO")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=HYPERLINK("https://leilaoonline.net/lote/detalhe/250557", "040")</f>
      </c>
      <c r="B27" s="4" t="s">
        <f>=HYPERLINK("https://leilaoonline.net/lote/detalhe/250557", " 37 UNDADES CONES DE SINALIZAÇÃO - BARRIL E PEQUENOS -")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=HYPERLINK("https://leilaoonline.net/lote/detalhe/250553", "041")</f>
      </c>
      <c r="B28" s="4" t="s">
        <f>=HYPERLINK("https://leilaoonline.net/lote/detalhe/250553", " CARROCEREIA METÁLICA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=HYPERLINK("https://leilaoonline.net/lote/detalhe/250558", "042")</f>
      </c>
      <c r="B29" s="4" t="s">
        <f>=HYPERLINK("https://leilaoonline.net/lote/detalhe/250558", " CARROCEREIA METÁLICA - ENVESP")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=HYPERLINK("https://leilaoonline.net/lote/detalhe/250550", "043")</f>
      </c>
      <c r="B30" s="4" t="s">
        <f>=HYPERLINK("https://leilaoonline.net/lote/detalhe/250550", " CARROCEREIA METÁLICA - ENVESP")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=HYPERLINK("https://leilaoonline.net/lote/detalhe/250554", "044")</f>
      </c>
      <c r="B31" s="4" t="s">
        <f>=HYPERLINK("https://leilaoonline.net/lote/detalhe/250554", " CARROCEREIA METÁLICA - ENVESP")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=HYPERLINK("https://leilaoonline.net/lote/detalhe/250555", "045")</f>
      </c>
      <c r="B32" s="4" t="s">
        <f>=HYPERLINK("https://leilaoonline.net/lote/detalhe/250555", " CARROCEREIA METÁLICA - ENVESP")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=HYPERLINK("https://leilaoonline.net/lote/detalhe/250556", "047")</f>
      </c>
      <c r="B33" s="4" t="s">
        <f>=HYPERLINK("https://leilaoonline.net/lote/detalhe/250556", " 04 UNIDADES ESTRUTURA METÁLICA DE TANQUE")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=HYPERLINK("https://leilaoonline.net/lote/detalhe/250559", "048")</f>
      </c>
      <c r="B34" s="4" t="s">
        <f>=HYPERLINK("https://leilaoonline.net/lote/detalhe/250559", "CAMINHÃO PLATAFORMA VW/8.150E DELIVERY ANO 2009/2009 / COR BRANCA /DIESEL 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=HYPERLINK("https://leilaoonline.net/lote/detalhe/250560", "049")</f>
      </c>
      <c r="B35" s="4" t="s">
        <f>=HYPERLINK("https://leilaoonline.net/lote/detalhe/250560", "[ VÍDEO ] PÁ CARREGADEIRA XCMG MOD. ZL30BR ANO 2017")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180.000,00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=HYPERLINK("https://leilaoonline.net/lote/detalhe/250561", "050")</f>
      </c>
      <c r="B36" s="4" t="s">
        <f>=HYPERLINK("https://leilaoonline.net/lote/detalhe/250561", "APROX. 15 MESAS DE ESCRITORIO DESMONTADAS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1.100,00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=HYPERLINK("https://leilaoonline.net/lote/detalhe/250566", "051")</f>
      </c>
      <c r="B37" s="4" t="s">
        <f>=HYPERLINK("https://leilaoonline.net/lote/detalhe/250566", "[ VÍDEO ] MÁQUINA DE JATO DE GRANALHA PARA 500 KG GRANALHA - FEBRATEC MOD. WB6")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=HYPERLINK("https://leilaoonline.net/lote/detalhe/250569", "052")</f>
      </c>
      <c r="B38" s="4" t="s">
        <f>=HYPERLINK("https://leilaoonline.net/lote/detalhe/250569", " 16 UN. PEÇAS PARA AR CONDICIONADO ( DESMONTADO)")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=HYPERLINK("https://leilaoonline.net/lote/detalhe/250564", "053")</f>
      </c>
      <c r="B39" s="4" t="s">
        <f>=HYPERLINK("https://leilaoonline.net/lote/detalhe/250564", " 11 UN. ARMARIO DE ESCRITORIO")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=HYPERLINK("https://leilaoonline.net/lote/detalhe/250570", "054")</f>
      </c>
      <c r="B40" s="4" t="s">
        <f>=HYPERLINK("https://leilaoonline.net/lote/detalhe/250570", " 04 UN. BALCÃO DE RECEPÇÃO , 03 PEÇAS DE TOTEM")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=HYPERLINK("https://leilaoonline.net/lote/detalhe/250562", "055")</f>
      </c>
      <c r="B41" s="4" t="s">
        <f>=HYPERLINK("https://leilaoonline.net/lote/detalhe/250562", " 11 UN . MESAS DE ESCRITORIO - DIVERSOS")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=HYPERLINK("https://leilaoonline.net/lote/detalhe/250567", "056")</f>
      </c>
      <c r="B42" s="4" t="s">
        <f>=HYPERLINK("https://leilaoonline.net/lote/detalhe/250567", " 15 UN. CADEIRAS - DIVERSOS")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=HYPERLINK("https://leilaoonline.net/lote/detalhe/250563", "057")</f>
      </c>
      <c r="B43" s="4" t="s">
        <f>=HYPERLINK("https://leilaoonline.net/lote/detalhe/250563", " AQUECEDOR A GÁS")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=HYPERLINK("https://leilaoonline.net/lote/detalhe/250565", "058")</f>
      </c>
      <c r="B44" s="4" t="s">
        <f>=HYPERLINK("https://leilaoonline.net/lote/detalhe/250565", " CARRETINHA/AGRICOLA/ARTESANAL")</f>
      </c>
      <c r="C44" s="4" t="inlineStr">
        <is>
          <t>Vendido</t>
        </is>
      </c>
      <c r="D44" s="4" t="inlineStr">
        <is>
          <t>2</t>
        </is>
      </c>
      <c r="E44" s="5" t="inlineStr">
        <is>
          <t>900,00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=HYPERLINK("https://leilaoonline.net/lote/detalhe/250568", "059")</f>
      </c>
      <c r="B45" s="4" t="s">
        <f>=HYPERLINK("https://leilaoonline.net/lote/detalhe/250568", " 11 UN. BEBEDOURO - DIVERSOS")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1.800,00</t>
        </is>
      </c>
      <c r="F4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2026-09-24T00:45:58.00Z</dcterms:created>
  <dc:creator>Tellks Tecnologia</dc:creator>
  <cp:revision>0</cp:revision>
</cp:coreProperties>
</file>