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=HYPERLINK("https://leilaoonline.net/lote/detalhe/249508", "001")</f>
      </c>
      <c r="B11" s="4" t="s">
        <f>=HYPERLINK("https://leilaoonline.net/lote/detalhe/249508",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=HYPERLINK("https://leilaoonline.net/lote/detalhe/249507", "003")</f>
      </c>
      <c r="B12" s="4" t="s">
        <f>=HYPERLINK("https://leilaoonline.net/lote/detalhe/249507",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=HYPERLINK("https://leilaoonline.net/lote/detalhe/249544", "004")</f>
      </c>
      <c r="B13" s="4" t="s">
        <f>=HYPERLINK("https://leilaoonline.net/lote/detalhe/249544",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=HYPERLINK("https://leilaoonline.net/lote/detalhe/249541", "005")</f>
      </c>
      <c r="B14" s="4" t="s">
        <f>=HYPERLINK("https://leilaoonline.net/lote/detalhe/249541",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=HYPERLINK("https://leilaoonline.net/lote/detalhe/249543", "006")</f>
      </c>
      <c r="B15" s="4" t="s">
        <f>=HYPERLINK("https://leilaoonline.net/lote/detalhe/249543",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=HYPERLINK("https://leilaoonline.net/lote/detalhe/249512", "009")</f>
      </c>
      <c r="B16" s="4" t="s">
        <f>=HYPERLINK("https://leilaoonline.net/lote/detalhe/249512",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=HYPERLINK("https://leilaoonline.net/lote/detalhe/249513", "011")</f>
      </c>
      <c r="B17" s="4" t="s">
        <f>=HYPERLINK("https://leilaoonline.net/lote/detalhe/249513", " 1 RODA PA CARREGADEIRA 966C")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=HYPERLINK("https://leilaoonline.net/lote/detalhe/249510", "013")</f>
      </c>
      <c r="B18" s="4" t="s">
        <f>=HYPERLINK("https://leilaoonline.net/lote/detalhe/249510",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=HYPERLINK("https://leilaoonline.net/lote/detalhe/249515", "014")</f>
      </c>
      <c r="B19" s="4" t="s">
        <f>=HYPERLINK("https://leilaoonline.net/lote/detalhe/249515", " H COMPLETO DA PA CARREGADEIRA HYUNDAI 757")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=HYPERLINK("https://leilaoonline.net/lote/detalhe/249514", "015")</f>
      </c>
      <c r="B20" s="4" t="s">
        <f>=HYPERLINK("https://leilaoonline.net/lote/detalhe/249514", " PATOLA RETRO ESCAVADEIRA JCB 3C")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=HYPERLINK("https://leilaoonline.net/lote/detalhe/249511", "016")</f>
      </c>
      <c r="B21" s="4" t="s">
        <f>=HYPERLINK("https://leilaoonline.net/lote/detalhe/249511", "LAMINA TRATOR DE ESTEIRA D6T")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=HYPERLINK("https://leilaoonline.net/lote/detalhe/249509", "017")</f>
      </c>
      <c r="B22" s="4" t="s">
        <f>=HYPERLINK("https://leilaoonline.net/lote/detalhe/249509",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=HYPERLINK("https://leilaoonline.net/lote/detalhe/249516", "018")</f>
      </c>
      <c r="B23" s="4" t="s">
        <f>=HYPERLINK("https://leilaoonline.net/lote/detalhe/249516",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=HYPERLINK("https://leilaoonline.net/lote/detalhe/249517", "019")</f>
      </c>
      <c r="B24" s="4" t="s">
        <f>=HYPERLINK("https://leilaoonline.net/lote/detalhe/249517",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=HYPERLINK("https://leilaoonline.net/lote/detalhe/249518", "020")</f>
      </c>
      <c r="B25" s="4" t="s">
        <f>=HYPERLINK("https://leilaoonline.net/lote/detalhe/249518", " H COMPLETO DA PA CARREGADEIRA 924G")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=HYPERLINK("https://leilaoonline.net/lote/detalhe/249521", "021")</f>
      </c>
      <c r="B26" s="4" t="s">
        <f>=HYPERLINK("https://leilaoonline.net/lote/detalhe/249521", " LANÇA TRASEIRA DA RETRO ESCAVADEIRA JCB 3C")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=HYPERLINK("https://leilaoonline.net/lote/detalhe/249523", "023")</f>
      </c>
      <c r="B27" s="4" t="s">
        <f>=HYPERLINK("https://leilaoonline.net/lote/detalhe/249523",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=HYPERLINK("https://leilaoonline.net/lote/detalhe/249519", "024")</f>
      </c>
      <c r="B28" s="4" t="s">
        <f>=HYPERLINK("https://leilaoonline.net/lote/detalhe/249519",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=HYPERLINK("https://leilaoonline.net/lote/detalhe/249522", "026")</f>
      </c>
      <c r="B29" s="4" t="s">
        <f>=HYPERLINK("https://leilaoonline.net/lote/detalhe/249522", " 5 PNEUS 17.5\25")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=HYPERLINK("https://leilaoonline.net/lote/detalhe/249524", "028")</f>
      </c>
      <c r="B30" s="4" t="s">
        <f>=HYPERLINK("https://leilaoonline.net/lote/detalhe/249524",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=HYPERLINK("https://leilaoonline.net/lote/detalhe/249525", "030")</f>
      </c>
      <c r="B31" s="4" t="s">
        <f>=HYPERLINK("https://leilaoonline.net/lote/detalhe/249525", " RODA GUIA COM MOLA ESCAVADEIRA CAT 330CL")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=HYPERLINK("https://leilaoonline.net/lote/detalhe/249527", "031")</f>
      </c>
      <c r="B32" s="4" t="s">
        <f>=HYPERLINK("https://leilaoonline.net/lote/detalhe/249527", " SEGUIMENTO DO COMANDO FINAL ESCAVADEIRA CAT 330CL")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=HYPERLINK("https://leilaoonline.net/lote/detalhe/249526", "032")</f>
      </c>
      <c r="B33" s="4" t="s">
        <f>=HYPERLINK("https://leilaoonline.net/lote/detalhe/249526", " POLIAS AVULSAS")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=HYPERLINK("https://leilaoonline.net/lote/detalhe/249529", "035")</f>
      </c>
      <c r="B34" s="4" t="s">
        <f>=HYPERLINK("https://leilaoonline.net/lote/detalhe/249529",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=HYPERLINK("https://leilaoonline.net/lote/detalhe/249528", "036")</f>
      </c>
      <c r="B35" s="4" t="s">
        <f>=HYPERLINK("https://leilaoonline.net/lote/detalhe/249528",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=HYPERLINK("https://leilaoonline.net/lote/detalhe/249530", "037")</f>
      </c>
      <c r="B36" s="4" t="s">
        <f>=HYPERLINK("https://leilaoonline.net/lote/detalhe/249530", " CABINE VAZIA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=HYPERLINK("https://leilaoonline.net/lote/detalhe/249531", "038")</f>
      </c>
      <c r="B37" s="4" t="s">
        <f>=HYPERLINK("https://leilaoonline.net/lote/detalhe/249531", " CABINE VAZIA CAT PATROL 120B")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=HYPERLINK("https://leilaoonline.net/lote/detalhe/249492", "042")</f>
      </c>
      <c r="B38" s="4" t="s">
        <f>=HYPERLINK("https://leilaoonline.net/lote/detalhe/249492", " H E LINK PA CARREGADEIRA CAT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=HYPERLINK("https://leilaoonline.net/lote/detalhe/249497", "046")</f>
      </c>
      <c r="B39" s="4" t="s">
        <f>=HYPERLINK("https://leilaoonline.net/lote/detalhe/249497", " PISTÃO DO STICK ESCAVADEIRA FIATALIIS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=HYPERLINK("https://leilaoonline.net/lote/detalhe/249500", "047")</f>
      </c>
      <c r="B40" s="4" t="s">
        <f>=HYPERLINK("https://leilaoonline.net/lote/detalhe/249500", " PISTÃO DO STICK ESCAVADEIRA CAT 345C")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=HYPERLINK("https://leilaoonline.net/lote/detalhe/249499", "048")</f>
      </c>
      <c r="B41" s="4" t="s">
        <f>=HYPERLINK("https://leilaoonline.net/lote/detalhe/249499", " PISTÃO GEMEOS ESCAVADEIRA CAT 330")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=HYPERLINK("https://leilaoonline.net/lote/detalhe/249495", "049")</f>
      </c>
      <c r="B42" s="4" t="s">
        <f>=HYPERLINK("https://leilaoonline.net/lote/detalhe/249495", " PISTÃO DA LAMINA TRATOR DE ESTEIRA CAT D6T")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=HYPERLINK("https://leilaoonline.net/lote/detalhe/249498", "051")</f>
      </c>
      <c r="B43" s="4" t="s">
        <f>=HYPERLINK("https://leilaoonline.net/lote/detalhe/249498", " PISTÃO DO GEMEOS ESCAVADEIRA VOLVO 210")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=HYPERLINK("https://leilaoonline.net/lote/detalhe/249493", "054")</f>
      </c>
      <c r="B44" s="4" t="s">
        <f>=HYPERLINK("https://leilaoonline.net/lote/detalhe/249493", " EIXO TRASEIRO COMPLETO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=HYPERLINK("https://leilaoonline.net/lote/detalhe/249496", "058")</f>
      </c>
      <c r="B45" s="4" t="s">
        <f>=HYPERLINK("https://leilaoonline.net/lote/detalhe/249496", " EIXO DIANTEIRO COMPLETO PATROL VOLVO G940")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=HYPERLINK("https://leilaoonline.net/lote/detalhe/249494", "059")</f>
      </c>
      <c r="B46" s="4" t="s">
        <f>=HYPERLINK("https://leilaoonline.net/lote/detalhe/249494", " EIXO PARCIAL PA CARREGADEIRA CAT 966C")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=HYPERLINK("https://leilaoonline.net/lote/detalhe/249501", "061")</f>
      </c>
      <c r="B47" s="4" t="s">
        <f>=HYPERLINK("https://leilaoonline.net/lote/detalhe/249501", " EIXO COMPLETO PRA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=HYPERLINK("https://leilaoonline.net/lote/detalhe/249503", "067")</f>
      </c>
      <c r="B48" s="4" t="s">
        <f>=HYPERLINK("https://leilaoonline.net/lote/detalhe/249503", " RADIADOR DE AGUA, OLEO E WHATER COOLER ESCAVADEIRA CAT 312D")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=HYPERLINK("https://leilaoonline.net/lote/detalhe/249505", "068")</f>
      </c>
      <c r="B49" s="4" t="s">
        <f>=HYPERLINK("https://leilaoonline.net/lote/detalhe/249505", " COMANDO FINAL COMPLETO TRATOR DE ESTEIRA CAT D8K")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=HYPERLINK("https://leilaoonline.net/lote/detalhe/249504", "071")</f>
      </c>
      <c r="B50" s="4" t="s">
        <f>=HYPERLINK("https://leilaoonline.net/lote/detalhe/249504", " MOTOR VOLVO DE CAMINHÃO PARCIAL")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=HYPERLINK("https://leilaoonline.net/lote/detalhe/249502", "072")</f>
      </c>
      <c r="B51" s="4" t="s">
        <f>=HYPERLINK("https://leilaoonline.net/lote/detalhe/249502", " COMANDO HIDRAULICO ESCAVADEIRA KOMATSU PC-150 SERIE 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=HYPERLINK("https://leilaoonline.net/lote/detalhe/249506", "073")</f>
      </c>
      <c r="B52" s="4" t="s">
        <f>=HYPERLINK("https://leilaoonline.net/lote/detalhe/249506", " REDUTOR DE GIRO ESCAVADEIRA KOMATSU PC-150 SERIE 3")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=HYPERLINK("https://leilaoonline.net/lote/detalhe/249464", "078")</f>
      </c>
      <c r="B53" s="4" t="s">
        <f>=HYPERLINK("https://leilaoonline.net/lote/detalhe/249464", " MOTOR DE GIRO ESCAVADEIRA CAT 320B")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=HYPERLINK("https://leilaoonline.net/lote/detalhe/249462", "079")</f>
      </c>
      <c r="B54" s="4" t="s">
        <f>=HYPERLINK("https://leilaoonline.net/lote/detalhe/249462", " BOMBA HIDRAULICA ESCAVADEIRA VOLVO 210")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=HYPERLINK("https://leilaoonline.net/lote/detalhe/249465", "080")</f>
      </c>
      <c r="B55" s="4" t="s">
        <f>=HYPERLINK("https://leilaoonline.net/lote/detalhe/249465", " TRANSMISSÃO PARA ROLO MARCA OKAMURA")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=HYPERLINK("https://leilaoonline.net/lote/detalhe/249463", "081")</f>
      </c>
      <c r="B56" s="4" t="s">
        <f>=HYPERLINK("https://leilaoonline.net/lote/detalhe/249463", " TRANSMISSÃO TRATOR DE ESTEIRA CAT D4E")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=HYPERLINK("https://leilaoonline.net/lote/detalhe/249471", "083")</f>
      </c>
      <c r="B57" s="4" t="s">
        <f>=HYPERLINK("https://leilaoonline.net/lote/detalhe/249471", " TRANSMISSÃO TRATOR DE ESTEIRA CAT D8N")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=HYPERLINK("https://leilaoonline.net/lote/detalhe/249467", "085")</f>
      </c>
      <c r="B58" s="4" t="s">
        <f>=HYPERLINK("https://leilaoonline.net/lote/detalhe/249467",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=HYPERLINK("https://leilaoonline.net/lote/detalhe/249468", "087")</f>
      </c>
      <c r="B59" s="4" t="s">
        <f>=HYPERLINK("https://leilaoonline.net/lote/detalhe/249468", " BLOCO CAT MOTOR C6.6")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=HYPERLINK("https://leilaoonline.net/lote/detalhe/249470", "088")</f>
      </c>
      <c r="B60" s="4" t="s">
        <f>=HYPERLINK("https://leilaoonline.net/lote/detalhe/249470", " CABEÇOTE MOTOR PERKINS CAT 416 NO ESTADO")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=HYPERLINK("https://leilaoonline.net/lote/detalhe/249466", "090")</f>
      </c>
      <c r="B61" s="4" t="s">
        <f>=HYPERLINK("https://leilaoonline.net/lote/detalhe/249466", " COMANDO HIDRAULICO TRASEIRO RETRO ESCAVADEIRA JCB 3C")</f>
      </c>
      <c r="C61" s="4" t="inlineStr">
        <is>
          <t>Vendido</t>
        </is>
      </c>
      <c r="D61" s="4" t="inlineStr">
        <is>
          <t>7</t>
        </is>
      </c>
      <c r="E61" s="5" t="inlineStr">
        <is>
          <t>2.200,00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=HYPERLINK("https://leilaoonline.net/lote/detalhe/249472", "092")</f>
      </c>
      <c r="B62" s="4" t="s">
        <f>=HYPERLINK("https://leilaoonline.net/lote/detalhe/249472", " COMANDO HIDRAULICO PA CARREGADEIRA CASE W7")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=HYPERLINK("https://leilaoonline.net/lote/detalhe/249474", "096")</f>
      </c>
      <c r="B63" s="4" t="s">
        <f>=HYPERLINK("https://leilaoonline.net/lote/detalhe/249474", " COMANDO DE GRUPO DE VALVULA PA CARREGADEIRA CAT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=HYPERLINK("https://leilaoonline.net/lote/detalhe/249473", "097")</f>
      </c>
      <c r="B64" s="4" t="s">
        <f>=HYPERLINK("https://leilaoonline.net/lote/detalhe/249473", " CONVERSOR DE TORQUE TRATOR DE ESTEIRA CAT D6T")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=HYPERLINK("https://leilaoonline.net/lote/detalhe/249477", "099")</f>
      </c>
      <c r="B65" s="4" t="s">
        <f>=HYPERLINK("https://leilaoonline.net/lote/detalhe/249477", " MOTOR DE GIRO ESCAVADEIRA CAT 345C")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=HYPERLINK("https://leilaoonline.net/lote/detalhe/249476", "100")</f>
      </c>
      <c r="B66" s="4" t="s">
        <f>=HYPERLINK("https://leilaoonline.net/lote/detalhe/249476", " REDUTOR DE TRAÇÃO ESCAVADEIRA CAT 330")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=HYPERLINK("https://leilaoonline.net/lote/detalhe/249475", "102")</f>
      </c>
      <c r="B67" s="4" t="s">
        <f>=HYPERLINK("https://leilaoonline.net/lote/detalhe/249475", " COMANDO FINAL ESCAVDEIRA CAT 345C")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=HYPERLINK("https://leilaoonline.net/lote/detalhe/249483", "103")</f>
      </c>
      <c r="B68" s="4" t="s">
        <f>=HYPERLINK("https://leilaoonline.net/lote/detalhe/249483", " COMANDO HIDRAULICO ESCAVADEIRA CAT 345C")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=HYPERLINK("https://leilaoonline.net/lote/detalhe/249482", "104")</f>
      </c>
      <c r="B69" s="4" t="s">
        <f>=HYPERLINK("https://leilaoonline.net/lote/detalhe/249482", " COMANDO HIDRAULICO PA CARREGADEIRA CAT 950G")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=HYPERLINK("https://leilaoonline.net/lote/detalhe/249481", "105")</f>
      </c>
      <c r="B70" s="4" t="s">
        <f>=HYPERLINK("https://leilaoonline.net/lote/detalhe/249481", " BOMBA HIDRAULICA TRATOR DE ESTEIRA CAT D6T")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=HYPERLINK("https://leilaoonline.net/lote/detalhe/249478", "106")</f>
      </c>
      <c r="B71" s="4" t="s">
        <f>=HYPERLINK("https://leilaoonline.net/lote/detalhe/249478", " BOMBA DIRECIONAL TRATOR DE ESTEIRA CAT D8N")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=HYPERLINK("https://leilaoonline.net/lote/detalhe/249480", "107")</f>
      </c>
      <c r="B72" s="4" t="s">
        <f>=HYPERLINK("https://leilaoonline.net/lote/detalhe/249480", " COMANDO HIDRAULICO TRATOR DE ESTEIRA CAT D6T")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=HYPERLINK("https://leilaoonline.net/lote/detalhe/249479", "109")</f>
      </c>
      <c r="B73" s="4" t="s">
        <f>=HYPERLINK("https://leilaoonline.net/lote/detalhe/249479", " HELICE, MOTOR DE HELICE E DEFLETOR PA CARREGADEIRA HYUNDAI 757")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=HYPERLINK("https://leilaoonline.net/lote/detalhe/249484", "110")</f>
      </c>
      <c r="B74" s="4" t="s">
        <f>=HYPERLINK("https://leilaoonline.net/lote/detalhe/249484", " BOMBA DE TRANSMISSÃO TRATOR DE ESTEIRA CAT D6T")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=HYPERLINK("https://leilaoonline.net/lote/detalhe/249489", "111")</f>
      </c>
      <c r="B75" s="4" t="s">
        <f>=HYPERLINK("https://leilaoonline.net/lote/detalhe/249489", " MOTOR DE HÉLICE ESCAVDEIRA CAT 330")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=HYPERLINK("https://leilaoonline.net/lote/detalhe/249488", "112")</f>
      </c>
      <c r="B76" s="4" t="s">
        <f>=HYPERLINK("https://leilaoonline.net/lote/detalhe/249488", " BOMBA DE FREIO E DIRECIONAL PA CARREGADEIRA CAT 950G")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=HYPERLINK("https://leilaoonline.net/lote/detalhe/249490", "113")</f>
      </c>
      <c r="B77" s="4" t="s">
        <f>=HYPERLINK("https://leilaoonline.net/lote/detalhe/249490", " BOMBA DE FREIO TRATOR DE ESTEIRA KOMATSU D61")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=HYPERLINK("https://leilaoonline.net/lote/detalhe/249485", "114")</f>
      </c>
      <c r="B78" s="4" t="s">
        <f>=HYPERLINK("https://leilaoonline.net/lote/detalhe/249485", " MOTOR DE GIRO TRATOR DE ESTEIRA CAT D8N")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=HYPERLINK("https://leilaoonline.net/lote/detalhe/249486", "115")</f>
      </c>
      <c r="B79" s="4" t="s">
        <f>=HYPERLINK("https://leilaoonline.net/lote/detalhe/249486", " BOMBA HIDRAULICA TRATOR DE ESTEIRA CAT D8N")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=HYPERLINK("https://leilaoonline.net/lote/detalhe/249491", "116")</f>
      </c>
      <c r="B80" s="4" t="s">
        <f>=HYPERLINK("https://leilaoonline.net/lote/detalhe/249491", " BOMBA DIRECIONAL TRATOR DE ESTEIRA CAT D8N")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=HYPERLINK("https://leilaoonline.net/lote/detalhe/249487", "117")</f>
      </c>
      <c r="B81" s="4" t="s">
        <f>=HYPERLINK("https://leilaoonline.net/lote/detalhe/249487", " GRUPO DE VALVULA ESCAVADEIRA VOLVO 210")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=HYPERLINK("https://leilaoonline.net/lote/detalhe/249532", "122")</f>
      </c>
      <c r="B82" s="4" t="s">
        <f>=HYPERLINK("https://leilaoonline.net/lote/detalhe/249532", " PAR DE PISTÃO APROX. 65 CM")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=HYPERLINK("https://leilaoonline.net/lote/detalhe/249534", "125")</f>
      </c>
      <c r="B83" s="4" t="s">
        <f>=HYPERLINK("https://leilaoonline.net/lote/detalhe/249534", " BOMBA LUVA DOSADORA MOTOR 3306")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=HYPERLINK("https://leilaoonline.net/lote/detalhe/249535", "127")</f>
      </c>
      <c r="B84" s="4" t="s">
        <f>=HYPERLINK("https://leilaoonline.net/lote/detalhe/249535", " BOMBA DE ALTA MOTOR 3116")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=HYPERLINK("https://leilaoonline.net/lote/detalhe/249536", "128")</f>
      </c>
      <c r="B85" s="4" t="s">
        <f>=HYPERLINK("https://leilaoonline.net/lote/detalhe/249536", " BOMBA PT DO MOTOR CUMMINS BIG CAN")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=HYPERLINK("https://leilaoonline.net/lote/detalhe/249533", "129")</f>
      </c>
      <c r="B86" s="4" t="s">
        <f>=HYPERLINK("https://leilaoonline.net/lote/detalhe/249533", " BOMBA DE ALTA MOTOR 3116")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=HYPERLINK("https://leilaoonline.net/lote/detalhe/249537", "130")</f>
      </c>
      <c r="B87" s="4" t="s">
        <f>=HYPERLINK("https://leilaoonline.net/lote/detalhe/249537", " RADIADOR COMPLETO PATROL FIATIALLIS FG85")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=HYPERLINK("https://leilaoonline.net/lote/detalhe/249538", "131")</f>
      </c>
      <c r="B88" s="4" t="s">
        <f>=HYPERLINK("https://leilaoonline.net/lote/detalhe/249538", " RADIADOR DE AGUA E MASCARA PÁ CARREGADEIRA CAT 930")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=HYPERLINK("https://leilaoonline.net/lote/detalhe/249540", "132")</f>
      </c>
      <c r="B89" s="4" t="s">
        <f>=HYPERLINK("https://leilaoonline.net/lote/detalhe/249540", " RADIADOR DE AGUA E MASCARA CAT PATROL 120B")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=HYPERLINK("https://leilaoonline.net/lote/detalhe/249539", "134")</f>
      </c>
      <c r="B90" s="4" t="s">
        <f>=HYPERLINK("https://leilaoonline.net/lote/detalhe/249539", " PAR DE PISTÃO DE APROX. 70CM")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=HYPERLINK("https://leilaoonline.net/lote/detalhe/249542", "140")</f>
      </c>
      <c r="B91" s="4" t="s">
        <f>=HYPERLINK("https://leilaoonline.net/lote/detalhe/249542", " MOTO BOMBA A DIESEL MARCA BRANCO 13CV NOVA E SEM USO, ENTRADA E SAIDA DE 3 1\2 POLEGADAS")</f>
      </c>
      <c r="C91" s="4" t="inlineStr">
        <is>
          <t>Não vendido</t>
        </is>
      </c>
      <c r="D91" s="4" t="inlineStr">
        <is>
          <t>42</t>
        </is>
      </c>
      <c r="E91" s="5" t="inlineStr">
        <is>
          <t>5.100,00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=HYPERLINK("https://leilaoonline.net/lote/detalhe/249546", "144")</f>
      </c>
      <c r="B92" s="4" t="s">
        <f>=HYPERLINK("https://leilaoonline.net/lote/detalhe/249546", " PTO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=HYPERLINK("https://leilaoonline.net/lote/detalhe/249545", "146")</f>
      </c>
      <c r="B93" s="4" t="s">
        <f>=HYPERLINK("https://leilaoonline.net/lote/detalhe/249545", " CONCHA APLICAÇÃO PÁ CARREGADEIRA 966C E 966R")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=HYPERLINK("https://leilaoonline.net/lote/detalhe/249551", "147")</f>
      </c>
      <c r="B94" s="4" t="s">
        <f>=HYPERLINK("https://leilaoonline.net/lote/detalhe/249551", " CHICOTE PARCIAL PÁ CARREGADEIRA CAT 950H")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=HYPERLINK("https://leilaoonline.net/lote/detalhe/249555", "148")</f>
      </c>
      <c r="B95" s="4" t="s">
        <f>=HYPERLINK("https://leilaoonline.net/lote/detalhe/249555", " CAIXA DE AR ESCAVADEIRA CASE CX220")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=HYPERLINK("https://leilaoonline.net/lote/detalhe/249550", "149")</f>
      </c>
      <c r="B96" s="4" t="s">
        <f>=HYPERLINK("https://leilaoonline.net/lote/detalhe/249550", " CAIXA DE AR ESCAVADEIRA CAT 312DL")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=HYPERLINK("https://leilaoonline.net/lote/detalhe/249553", "150")</f>
      </c>
      <c r="B97" s="4" t="s">
        <f>=HYPERLINK("https://leilaoonline.net/lote/detalhe/249553", " CAIXA DE AR ESCAVADEIRA CAT 312DL")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=HYPERLINK("https://leilaoonline.net/lote/detalhe/249548", "151")</f>
      </c>
      <c r="B98" s="4" t="s">
        <f>=HYPERLINK("https://leilaoonline.net/lote/detalhe/249548", " CAIXA DE AR ESCAVADEIRA CAT 320 B")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=HYPERLINK("https://leilaoonline.net/lote/detalhe/249554", "152")</f>
      </c>
      <c r="B99" s="4" t="s">
        <f>=HYPERLINK("https://leilaoonline.net/lote/detalhe/249554", " 2 CAIXA DE AR ESCAVADEIRA HYUNDAI 320 E 210")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=HYPERLINK("https://leilaoonline.net/lote/detalhe/249549", "154")</f>
      </c>
      <c r="B100" s="4" t="s">
        <f>=HYPERLINK("https://leilaoonline.net/lote/detalhe/249549", " MODULO: 417-6011")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=HYPERLINK("https://leilaoonline.net/lote/detalhe/249547", "155")</f>
      </c>
      <c r="B101" s="4" t="s">
        <f>=HYPERLINK("https://leilaoonline.net/lote/detalhe/249547", " LOTE DE MÓDULOS: 228-0382, 279-7655X , KOMATSU 14690, 366-8821")</f>
      </c>
      <c r="C101" s="4" t="inlineStr">
        <is>
          <t>Não vendido</t>
        </is>
      </c>
      <c r="D101" s="4" t="inlineStr">
        <is>
          <t>45</t>
        </is>
      </c>
      <c r="E101" s="5" t="inlineStr">
        <is>
          <t>9.800,00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=HYPERLINK("https://leilaoonline.net/lote/detalhe/249552", "156")</f>
      </c>
      <c r="B102" s="4" t="s">
        <f>=HYPERLINK("https://leilaoonline.net/lote/detalhe/249552", " MÓDULO: 10R-4092")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=HYPERLINK("https://leilaoonline.net/lote/detalhe/249556", "157")</f>
      </c>
      <c r="B103" s="4" t="s">
        <f>=HYPERLINK("https://leilaoonline.net/lote/detalhe/249556", "PÁ CARREGADEIRA FIATALLIS FR12 HD. FALTA MOTOR, TRANSMISSÃO, BATERIA E 3 RODAS COM PNEU, MÁQUINA EM ÓTIMO ESTADO ")</f>
      </c>
      <c r="C103" s="4" t="inlineStr">
        <is>
          <t>Não vendido</t>
        </is>
      </c>
      <c r="D103" s="4" t="inlineStr">
        <is>
          <t>51</t>
        </is>
      </c>
      <c r="E103" s="5" t="inlineStr">
        <is>
          <t>20.100,00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=HYPERLINK("https://leilaoonline.net/lote/detalhe/249628", "158")</f>
      </c>
      <c r="B104" s="4" t="s">
        <f>=HYPERLINK("https://leilaoonline.net/lote/detalhe/249628", " CABEÇOTE 3304 NO ESTADO")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=HYPERLINK("https://leilaoonline.net/lote/detalhe/249633", "159")</f>
      </c>
      <c r="B105" s="4" t="s">
        <f>=HYPERLINK("https://leilaoonline.net/lote/detalhe/249633", " CONVERSOR DE TORQUE JCB 3C")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=HYPERLINK("https://leilaoonline.net/lote/detalhe/249639", "160")</f>
      </c>
      <c r="B106" s="4" t="s">
        <f>=HYPERLINK("https://leilaoonline.net/lote/detalhe/249639", " CONVERSOR DE TORQUE CAT 420\416")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=HYPERLINK("https://leilaoonline.net/lote/detalhe/249631", "161")</f>
      </c>
      <c r="B107" s="4" t="s">
        <f>=HYPERLINK("https://leilaoonline.net/lote/detalhe/249631", " CHICOTE CABINE ESCAVADEIRA CAT 320B")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=HYPERLINK("https://leilaoonline.net/lote/detalhe/249642", "162")</f>
      </c>
      <c r="B108" s="4" t="s">
        <f>=HYPERLINK("https://leilaoonline.net/lote/detalhe/249642", " CHICOTE DA TRANSMISSÃO PA CARREGADEIRA CAT 950G")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=HYPERLINK("https://leilaoonline.net/lote/detalhe/249626", "163")</f>
      </c>
      <c r="B109" s="4" t="s">
        <f>=HYPERLINK("https://leilaoonline.net/lote/detalhe/249626", " CHICOTE DO MOTOR C7")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=HYPERLINK("https://leilaoonline.net/lote/detalhe/249632", "164")</f>
      </c>
      <c r="B110" s="4" t="s">
        <f>=HYPERLINK("https://leilaoonline.net/lote/detalhe/249632", " CHICOTE DO PAINEL E CABINE TRATOR DE ESTEIRA D6T")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=HYPERLINK("https://leilaoonline.net/lote/detalhe/249624", "165")</f>
      </c>
      <c r="B111" s="4" t="s">
        <f>=HYPERLINK("https://leilaoonline.net/lote/detalhe/249624", " CHICOTE DA CABINE PA CARREGADEIRA CASE 721")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=HYPERLINK("https://leilaoonline.net/lote/detalhe/249643", "166")</f>
      </c>
      <c r="B112" s="4" t="s">
        <f>=HYPERLINK("https://leilaoonline.net/lote/detalhe/249643", " CAIXA DE AR RETRO ESCAVADEIRA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=HYPERLINK("https://leilaoonline.net/lote/detalhe/249625", "167")</f>
      </c>
      <c r="B113" s="4" t="s">
        <f>=HYPERLINK("https://leilaoonline.net/lote/detalhe/249625", " CHICOTE CABINE PA CARREGADEIRA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=HYPERLINK("https://leilaoonline.net/lote/detalhe/249629", "168")</f>
      </c>
      <c r="B114" s="4" t="s">
        <f>=HYPERLINK("https://leilaoonline.net/lote/detalhe/249629", " BOMBA HIDRAULICA PATROL FG85")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=HYPERLINK("https://leilaoonline.net/lote/detalhe/249627", "169")</f>
      </c>
      <c r="B115" s="4" t="s">
        <f>=HYPERLINK("https://leilaoonline.net/lote/detalhe/249627", " CABEÇOTE DO MOTOR PERKINS 416")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=HYPERLINK("https://leilaoonline.net/lote/detalhe/249630", "170")</f>
      </c>
      <c r="B116" s="4" t="s">
        <f>=HYPERLINK("https://leilaoonline.net/lote/detalhe/249630", " PAR DE BOMBA HIDRAULICA DA ACABADORA DE ASFALTO VOGELE")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=HYPERLINK("https://leilaoonline.net/lote/detalhe/249641", "171")</f>
      </c>
      <c r="B117" s="4" t="s">
        <f>=HYPERLINK("https://leilaoonline.net/lote/detalhe/249641", " LOTE COM 4 CORRENTES FG85")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=HYPERLINK("https://leilaoonline.net/lote/detalhe/249638", "172")</f>
      </c>
      <c r="B118" s="4" t="s">
        <f>=HYPERLINK("https://leilaoonline.net/lote/detalhe/249638", "[ VÍDEO ] ROLO COMPACTADOR DYNAPAC LR-100")</f>
      </c>
      <c r="C118" s="4" t="inlineStr">
        <is>
          <t>Não vendido</t>
        </is>
      </c>
      <c r="D118" s="4" t="inlineStr">
        <is>
          <t>42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=HYPERLINK("https://leilaoonline.net/lote/detalhe/249640", "173")</f>
      </c>
      <c r="B119" s="4" t="s">
        <f>=HYPERLINK("https://leilaoonline.net/lote/detalhe/249640", "[ VÍDEO ] ROLO COMPACTADOR DE PNEU CP-30")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=HYPERLINK("https://leilaoonline.net/lote/detalhe/249635", "174")</f>
      </c>
      <c r="B120" s="4" t="s">
        <f>=HYPERLINK("https://leilaoonline.net/lote/detalhe/249635", " MODULOS CÓD:262-2879, 374-2640, MÓDULO DO PAINEL XCMG, UT0028-104")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=HYPERLINK("https://leilaoonline.net/lote/detalhe/249636", "175")</f>
      </c>
      <c r="B121" s="4" t="s">
        <f>=HYPERLINK("https://leilaoonline.net/lote/detalhe/249636", " MODULOS CÓD: MODULO VOLVO 21N6-42101, 239-8320, VOLVO 11986, VOLVO 1145086420DE")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=HYPERLINK("https://leilaoonline.net/lote/detalhe/249637", "176")</f>
      </c>
      <c r="B122" s="4" t="s">
        <f>=HYPERLINK("https://leilaoonline.net/lote/detalhe/249637", " MODULO: VOLVO G940")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=HYPERLINK("https://leilaoonline.net/lote/detalhe/249634", "177")</f>
      </c>
      <c r="B123" s="4" t="s">
        <f>=HYPERLINK("https://leilaoonline.net/lote/detalhe/249634", " MODULOS CÓD: 221-8874, KOMATSU 7835-31-3017, HYUNDAI, 582-6898")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=HYPERLINK("https://leilaoonline.net/lote/detalhe/249648", "178")</f>
      </c>
      <c r="B124" s="4" t="s">
        <f>=HYPERLINK("https://leilaoonline.net/lote/detalhe/249648", " BLOCO 3304 NO ESTADO")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=HYPERLINK("https://leilaoonline.net/lote/detalhe/249647", "179")</f>
      </c>
      <c r="B125" s="4" t="s">
        <f>=HYPERLINK("https://leilaoonline.net/lote/detalhe/249647", "MOTOR ANTIGO TRATOR DE ESTEIRA D4C NO ESTADO")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=HYPERLINK("https://leilaoonline.net/lote/detalhe/249646", "180")</f>
      </c>
      <c r="B126" s="4" t="s">
        <f>=HYPERLINK("https://leilaoonline.net/lote/detalhe/249646", " CONCHA APLICAÇÃO ESCAVADEIRA JCB JS200")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=HYPERLINK("https://leilaoonline.net/lote/detalhe/249649", "181")</f>
      </c>
      <c r="B127" s="4" t="s">
        <f>=HYPERLINK("https://leilaoonline.net/lote/detalhe/249649", " CABINE ESCAVADEIRA JCB JS200")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=HYPERLINK("https://leilaoonline.net/lote/detalhe/249645", "182")</f>
      </c>
      <c r="B128" s="4" t="s">
        <f>=HYPERLINK("https://leilaoonline.net/lote/detalhe/249645", " BOMBA HIDRAULICA ESCAVADEIRA CAT 336D")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=HYPERLINK("https://leilaoonline.net/lote/detalhe/249653", "183")</f>
      </c>
      <c r="B129" s="4" t="s">
        <f>=HYPERLINK("https://leilaoonline.net/lote/detalhe/249653", "LOTE COM 8 ROLETES TRATOR DE ESTEIRA CAT D6T")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=HYPERLINK("https://leilaoonline.net/lote/detalhe/249655", "184")</f>
      </c>
      <c r="B130" s="4" t="s">
        <f>=HYPERLINK("https://leilaoonline.net/lote/detalhe/249655", "RADIADOR ESCAVADEIRA CAT 336D")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=HYPERLINK("https://leilaoonline.net/lote/detalhe/249656", "185")</f>
      </c>
      <c r="B131" s="4" t="s">
        <f>=HYPERLINK("https://leilaoonline.net/lote/detalhe/249656", "CABEÇOTE 3066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=HYPERLINK("https://leilaoonline.net/lote/detalhe/249658", "186")</f>
      </c>
      <c r="B132" s="4" t="s">
        <f>=HYPERLINK("https://leilaoonline.net/lote/detalhe/249658", "[ VÍDEOS ] ROLO CA15 VA ANO 98")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91.000,00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=HYPERLINK("https://leilaoonline.net/lote/detalhe/249659", "187")</f>
      </c>
      <c r="B133" s="4" t="s">
        <f>=HYPERLINK("https://leilaoonline.net/lote/detalhe/249659", " TRATOR MASSEY FERGUSON 290 ANO 86")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=HYPERLINK("https://leilaoonline.net/lote/detalhe/249660", "188")</f>
      </c>
      <c r="B134" s="4" t="s">
        <f>=HYPERLINK("https://leilaoonline.net/lote/detalhe/249660", " ESCAVADEIRA POCLAIN LC80 ANO 82")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=HYPERLINK("https://leilaoonline.net/lote/detalhe/249661", "189")</f>
      </c>
      <c r="B135" s="4" t="s">
        <f>=HYPERLINK("https://leilaoonline.net/lote/detalhe/249661", " ESCAVADEIRA ZOOMLION DE 6 TON ANO 2011")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=HYPERLINK("https://leilaoonline.net/lote/detalhe/249662", "190")</f>
      </c>
      <c r="B136" s="4" t="s">
        <f>=HYPERLINK("https://leilaoonline.net/lote/detalhe/249662", " EMPILHADEIRA KOMATSU 25 TON MOTOR CUMMINS ANO 82")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=HYPERLINK("https://leilaoonline.net/lote/detalhe/249663", "191")</f>
      </c>
      <c r="B137" s="4" t="s">
        <f>=HYPERLINK("https://leilaoonline.net/lote/detalhe/249663", " RETRO ESCAVADEIRA CAT 416E ANO 2016")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=HYPERLINK("https://leilaoonline.net/lote/detalhe/249664", "192")</f>
      </c>
      <c r="B138" s="4" t="s">
        <f>=HYPERLINK("https://leilaoonline.net/lote/detalhe/249664", "[ VÍDEO ]  PÁ CARREGADEIRA 941A")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=HYPERLINK("https://leilaoonline.net/lote/detalhe/249777", "193")</f>
      </c>
      <c r="B139" s="4" t="s">
        <f>=HYPERLINK("https://leilaoonline.net/lote/detalhe/249777", "ESCAVADEIRA CAT 320C ANO 2003")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81.500,00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=HYPERLINK("https://leilaoonline.net/lote/detalhe/249778", "194")</f>
      </c>
      <c r="B140" s="4" t="s">
        <f>=HYPERLINK("https://leilaoonline.net/lote/detalhe/249778", "ROLO CA 15P ANO 92")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=HYPERLINK("https://leilaoonline.net/lote/detalhe/249779", "195")</f>
      </c>
      <c r="B141" s="4" t="s">
        <f>=HYPERLINK("https://leilaoonline.net/lote/detalhe/249779", "ROLO CA 15 LISO ANO 92")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=HYPERLINK("https://leilaoonline.net/lote/detalhe/249780", "196")</f>
      </c>
      <c r="B142" s="4" t="s">
        <f>=HYPERLINK("https://leilaoonline.net/lote/detalhe/249780", "VASSOURA CAT ANO 2011")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=HYPERLINK("https://leilaoonline.net/lote/detalhe/249781", "197")</f>
      </c>
      <c r="B143" s="4" t="s">
        <f>=HYPERLINK("https://leilaoonline.net/lote/detalhe/249781", "COROA E PINHÃO DO REDUTOR D8K")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=HYPERLINK("https://leilaoonline.net/lote/detalhe/249782", "198")</f>
      </c>
      <c r="B144" s="4" t="s">
        <f>=HYPERLINK("https://leilaoonline.net/lote/detalhe/249782", "14 COMPRESSORES DE AR CONDICIONADO")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2026-07-03T03:14:11.00Z</dcterms:created>
  <dc:creator>Tellks Tecnologia</dc:creator>
  <cp:revision>0</cp:revision>
</cp:coreProperties>
</file>