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17/09/2024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=HYPERLINK("https://leilaoonline.net/lote/detalhe/246897", "000")</f>
      </c>
      <c r="B11" s="4" t="s">
        <f>=HYPERLINK("https://leilaoonline.net/lote/detalhe/246897", "CAMINHÃO VW 24.280 CRM 6 X 2  - ANO 2013/2013 - DIESEL  -  PRANCHA")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341.500,00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=HYPERLINK("https://leilaoonline.net/lote/detalhe/246868", "001")</f>
      </c>
      <c r="B12" s="4" t="s">
        <f>=HYPERLINK("https://leilaoonline.net/lote/detalhe/246868", " Pá Carregadeira Michigan 75 III - ano aprox. 1980")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54.000,00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=HYPERLINK("https://leilaoonline.net/lote/detalhe/246869", "002")</f>
      </c>
      <c r="B13" s="4" t="s">
        <f>=HYPERLINK("https://leilaoonline.net/lote/detalhe/246869", " Batedeira de milho Penha")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=HYPERLINK("https://leilaoonline.net/lote/detalhe/246899", "004")</f>
      </c>
      <c r="B14" s="4" t="s">
        <f>=HYPERLINK("https://leilaoonline.net/lote/detalhe/246899", " Grade rome Santa Izabel 16 discos com comando cor azul")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=HYPERLINK("https://leilaoonline.net/lote/detalhe/246871", "005")</f>
      </c>
      <c r="B15" s="4" t="s">
        <f>=HYPERLINK("https://leilaoonline.net/lote/detalhe/246871", " Arado 3 discos com comando duplo dois pistões Santa Izabel")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5.500,00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=HYPERLINK("https://leilaoonline.net/lote/detalhe/246870", "006")</f>
      </c>
      <c r="B16" s="4" t="s">
        <f>=HYPERLINK("https://leilaoonline.net/lote/detalhe/246870", " Roçadeira de arrasto roda de ferro vermelha")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=HYPERLINK("https://leilaoonline.net/lote/detalhe/246872", "007")</f>
      </c>
      <c r="B17" s="4" t="s">
        <f>=HYPERLINK("https://leilaoonline.net/lote/detalhe/246872", " Carreta de madeira 2 rodas")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=HYPERLINK("https://leilaoonline.net/lote/detalhe/246873", "008")</f>
      </c>
      <c r="B18" s="4" t="s">
        <f>=HYPERLINK("https://leilaoonline.net/lote/detalhe/246873", " Rolo pé de carneiro vermelho")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=HYPERLINK("https://leilaoonline.net/lote/detalhe/246874", "009")</f>
      </c>
      <c r="B19" s="4" t="s">
        <f>=HYPERLINK("https://leilaoonline.net/lote/detalhe/246874", " Tanque cinza 1 eixo rodado duplo 6.000 litros")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6.000,00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=HYPERLINK("https://leilaoonline.net/lote/detalhe/246875", "010")</f>
      </c>
      <c r="B20" s="4" t="s">
        <f>=HYPERLINK("https://leilaoonline.net/lote/detalhe/246875", " Tanque distribuidor esterco líquido 6.000 litros com bomba cor vermelho")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=HYPERLINK("https://leilaoonline.net/lote/detalhe/246877", "011")</f>
      </c>
      <c r="B21" s="4" t="s">
        <f>=HYPERLINK("https://leilaoonline.net/lote/detalhe/246877", " Tanque distribuidor de esterco líquido IAC 6.000 litros com bomba cor verde")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=HYPERLINK("https://leilaoonline.net/lote/detalhe/246876", "012")</f>
      </c>
      <c r="B22" s="4" t="s">
        <f>=HYPERLINK("https://leilaoonline.net/lote/detalhe/246876", " Subsolador Stara 7 hastes")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=HYPERLINK("https://leilaoonline.net/lote/detalhe/246878", "013")</f>
      </c>
      <c r="B23" s="4" t="s">
        <f>=HYPERLINK("https://leilaoonline.net/lote/detalhe/246878", " Distribuidor de calcário 5500 kg IAC. Esteira dupla. Aprox. 80 cm rodado tanden, cor azul")</f>
      </c>
      <c r="C23" s="4" t="inlineStr">
        <is>
          <t>Não vendido</t>
        </is>
      </c>
      <c r="D23" s="4" t="inlineStr">
        <is>
          <t>9</t>
        </is>
      </c>
      <c r="E23" s="5" t="inlineStr">
        <is>
          <t>14.000,00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=HYPERLINK("https://leilaoonline.net/lote/detalhe/246879", "015")</f>
      </c>
      <c r="B24" s="4" t="s">
        <f>=HYPERLINK("https://leilaoonline.net/lote/detalhe/246879", " Carretinha azul 1,32 x 1,90 x 0,37 cm")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=HYPERLINK("https://leilaoonline.net/lote/detalhe/246858", "016")</f>
      </c>
      <c r="B25" s="4" t="s">
        <f>=HYPERLINK("https://leilaoonline.net/lote/detalhe/246858", " Pulverizador Jacto de turbina")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=HYPERLINK("https://leilaoonline.net/lote/detalhe/246880", "017")</f>
      </c>
      <c r="B26" s="4" t="s">
        <f>=HYPERLINK("https://leilaoonline.net/lote/detalhe/246880", " Distribuidor de calcário Lancer Jan 6.000 kg, esteira dupla aproximadamente 77 cm, rodado tanden, cor vermelho")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=HYPERLINK("https://leilaoonline.net/lote/detalhe/246881", "018")</f>
      </c>
      <c r="B27" s="4" t="s">
        <f>=HYPERLINK("https://leilaoonline.net/lote/detalhe/246881", " Pulverizador de barras Berthoud -")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=HYPERLINK("https://leilaoonline.net/lote/detalhe/246882", "019")</f>
      </c>
      <c r="B28" s="4" t="s">
        <f>=HYPERLINK("https://leilaoonline.net/lote/detalhe/246882", " Pulverizador de barras Montana")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=HYPERLINK("https://leilaoonline.net/lote/detalhe/246862", "020")</f>
      </c>
      <c r="B29" s="4" t="s">
        <f>=HYPERLINK("https://leilaoonline.net/lote/detalhe/246862", " Tanque para diesel 6.000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=HYPERLINK("https://leilaoonline.net/lote/detalhe/246867", "021")</f>
      </c>
      <c r="B30" s="4" t="s">
        <f>=HYPERLINK("https://leilaoonline.net/lote/detalhe/246867", " Tanque de fibra com chassis duas rodas 2.000 litros")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=HYPERLINK("https://leilaoonline.net/lote/detalhe/246853", "022")</f>
      </c>
      <c r="B31" s="4" t="s">
        <f>=HYPERLINK("https://leilaoonline.net/lote/detalhe/246853", " Tanque de fibra com chassis duas rodas 2.000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=HYPERLINK("https://leilaoonline.net/lote/detalhe/246859", "023")</f>
      </c>
      <c r="B32" s="4" t="s">
        <f>=HYPERLINK("https://leilaoonline.net/lote/detalhe/246859", " Furgão Altura 2,10 Largura 1,80 Comprimento 3,04")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=HYPERLINK("https://leilaoonline.net/lote/detalhe/246861", "025")</f>
      </c>
      <c r="B33" s="4" t="s">
        <f>=HYPERLINK("https://leilaoonline.net/lote/detalhe/246861", " Arado 3 discos Tatu")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=HYPERLINK("https://leilaoonline.net/lote/detalhe/246857", "026")</f>
      </c>
      <c r="B34" s="4" t="s">
        <f>=HYPERLINK("https://leilaoonline.net/lote/detalhe/246857", " Arado 3 discos Massey Ferguson")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=HYPERLINK("https://leilaoonline.net/lote/detalhe/246883", "027")</f>
      </c>
      <c r="B35" s="4" t="s">
        <f>=HYPERLINK("https://leilaoonline.net/lote/detalhe/246883", " Trator CASE 290 ano 2013")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=HYPERLINK("https://leilaoonline.net/lote/detalhe/246884", "028")</f>
      </c>
      <c r="B36" s="4" t="s">
        <f>=HYPERLINK("https://leilaoonline.net/lote/detalhe/246884", " Trator TL85 ano 2010. Operacional")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=HYPERLINK("https://leilaoonline.net/lote/detalhe/246885", "029")</f>
      </c>
      <c r="B37" s="4" t="s">
        <f>=HYPERLINK("https://leilaoonline.net/lote/detalhe/246885", "[ VÍDEOS ] Trator John Deere 7715 ano 2010. Operacional")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=HYPERLINK("https://leilaoonline.net/lote/detalhe/246864", "030")</f>
      </c>
      <c r="B38" s="4" t="s">
        <f>=HYPERLINK("https://leilaoonline.net/lote/detalhe/246864", " Scraper Madal 3,5 m³")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=HYPERLINK("https://leilaoonline.net/lote/detalhe/246854", "031")</f>
      </c>
      <c r="B39" s="4" t="s">
        <f>=HYPERLINK("https://leilaoonline.net/lote/detalhe/246854", " Adubadeira de milho")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=HYPERLINK("https://leilaoonline.net/lote/detalhe/246898", "032")</f>
      </c>
      <c r="B40" s="4" t="s">
        <f>=HYPERLINK("https://leilaoonline.net/lote/detalhe/246898", "[ VÍDEO ] RETROESCAVADEIRA MASSEY FERGUSON MF86  - ANO 2000")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=HYPERLINK("https://leilaoonline.net/lote/detalhe/246865", "033")</f>
      </c>
      <c r="B41" s="4" t="s">
        <f>=HYPERLINK("https://leilaoonline.net/lote/detalhe/246865", " Roçadeira Massey Ferguson")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=HYPERLINK("https://leilaoonline.net/lote/detalhe/246860", "034")</f>
      </c>
      <c r="B42" s="4" t="s">
        <f>=HYPERLINK("https://leilaoonline.net/lote/detalhe/246860", " Distribuídor de Fertilizantes Stara Tornado 1300")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=HYPERLINK("https://leilaoonline.net/lote/detalhe/246886", "035")</f>
      </c>
      <c r="B43" s="4" t="s">
        <f>=HYPERLINK("https://leilaoonline.net/lote/detalhe/246886", " Trator CASE 180 ano 2013. Operacional")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220.000,00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=HYPERLINK("https://leilaoonline.net/lote/detalhe/246901", "036")</f>
      </c>
      <c r="B44" s="4" t="s">
        <f>=HYPERLINK("https://leilaoonline.net/lote/detalhe/246901", "CONCHA BUDNY / SEM PLAQUETA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15.000,00</t>
        </is>
      </c>
      <c r="F44" s="4" t="inlineStr">
        <is>
          <t>450.00</t>
        </is>
      </c>
    </row>
    <row collapsed="false" customFormat="false" customHeight="false" hidden="false" ht="12.1" outlineLevel="0" r="45">
      <c r="A45" s="5" t="s">
        <f>=HYPERLINK("https://leilaoonline.net/lote/detalhe/246902", "037")</f>
      </c>
      <c r="B45" s="4" t="s">
        <f>=HYPERLINK("https://leilaoonline.net/lote/detalhe/246902", "PREPARADOR DE SOLO MARCA MAFES MOD. PENTA ANO 2013")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10.000,00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=HYPERLINK("https://leilaoonline.net/lote/detalhe/246863", "039")</f>
      </c>
      <c r="B46" s="4" t="s">
        <f>=HYPERLINK("https://leilaoonline.net/lote/detalhe/246863", " Trator Ford a gasolina")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=HYPERLINK("https://leilaoonline.net/lote/detalhe/246855", "040")</f>
      </c>
      <c r="B47" s="4" t="s">
        <f>=HYPERLINK("https://leilaoonline.net/lote/detalhe/246855", " Trator Zetor")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5.500,00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=HYPERLINK("https://leilaoonline.net/lote/detalhe/246866", "041")</f>
      </c>
      <c r="B48" s="4" t="s">
        <f>=HYPERLINK("https://leilaoonline.net/lote/detalhe/246866", " Rolo compactador")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=HYPERLINK("https://leilaoonline.net/lote/detalhe/246856", "042")</f>
      </c>
      <c r="B49" s="4" t="s">
        <f>=HYPERLINK("https://leilaoonline.net/lote/detalhe/246856", " Caçamba coletora de lixo Vemaq")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=HYPERLINK("https://leilaoonline.net/lote/detalhe/246887", "044")</f>
      </c>
      <c r="B50" s="4" t="s">
        <f>=HYPERLINK("https://leilaoonline.net/lote/detalhe/246887", " Adubador de café Kamaq verde")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=HYPERLINK("https://leilaoonline.net/lote/detalhe/246888", "045")</f>
      </c>
      <c r="B51" s="4" t="s">
        <f>=HYPERLINK("https://leilaoonline.net/lote/detalhe/246888", " Arado 4 discos chassis redondo vermelho")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=HYPERLINK("https://leilaoonline.net/lote/detalhe/246889", "046")</f>
      </c>
      <c r="B52" s="4" t="s">
        <f>=HYPERLINK("https://leilaoonline.net/lote/detalhe/246889", " 2 Semeadeiras de trigo Jumil 7 linhas vermelha")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=HYPERLINK("https://leilaoonline.net/lote/detalhe/246890", "047")</f>
      </c>
      <c r="B53" s="4" t="s">
        <f>=HYPERLINK("https://leilaoonline.net/lote/detalhe/246890", " Ruador de café cinza")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=HYPERLINK("https://leilaoonline.net/lote/detalhe/246891", "048")</f>
      </c>
      <c r="B54" s="4" t="s">
        <f>=HYPERLINK("https://leilaoonline.net/lote/detalhe/246891", " Concha 1,20 x 0,70 cm vermelha")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=HYPERLINK("https://leilaoonline.net/lote/detalhe/246892", "049")</f>
      </c>
      <c r="B55" s="4" t="s">
        <f>=HYPERLINK("https://leilaoonline.net/lote/detalhe/246892", " Roçadeira lateral vermelha")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=HYPERLINK("https://leilaoonline.net/lote/detalhe/246893", "052")</f>
      </c>
      <c r="B56" s="4" t="s">
        <f>=HYPERLINK("https://leilaoonline.net/lote/detalhe/246893", " Distribuidor de calcário IPACOL  5.500 kg esteira simples aproximadamente 58 cm rodado tanden, cor vermelho")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12.500,00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=HYPERLINK("https://leilaoonline.net/lote/detalhe/246894", "053")</f>
      </c>
      <c r="B57" s="4" t="s">
        <f>=HYPERLINK("https://leilaoonline.net/lote/detalhe/246894", " Roçadeira de arrasto roda de ferro")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=HYPERLINK("https://leilaoonline.net/lote/detalhe/246895", "054")</f>
      </c>
      <c r="B58" s="4" t="s">
        <f>=HYPERLINK("https://leilaoonline.net/lote/detalhe/246895", " Roçadeira de arrasto roda de ferro")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=HYPERLINK("https://leilaoonline.net/lote/detalhe/246896", "055")</f>
      </c>
      <c r="B59" s="4" t="s">
        <f>=HYPERLINK("https://leilaoonline.net/lote/detalhe/246896", " TANQUE COM CHASSI")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=HYPERLINK("https://leilaoonline.net/lote/detalhe/246900", "056")</f>
      </c>
      <c r="B60" s="4" t="s">
        <f>=HYPERLINK("https://leilaoonline.net/lote/detalhe/246900", "04 PEÇAS - AUMENTO DA RODA DIANTEIRA P/ TRATORES CASE PUMA E NHT7")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6.000,00</t>
        </is>
      </c>
      <c r="F60" s="4" t="inlineStr">
        <is>
          <t>350.00</t>
        </is>
      </c>
    </row>
    <row collapsed="false" customFormat="false" customHeight="false" hidden="false" ht="12.1" outlineLevel="0" r="61">
      <c r="A61" s="5" t="s">
        <f>=HYPERLINK("https://leilaoonline.net/lote/detalhe/246903", "057")</f>
      </c>
      <c r="B61" s="4" t="s">
        <f>=HYPERLINK("https://leilaoonline.net/lote/detalhe/246903", "TRATOR VALTRA MOD.BH185 ANO 2013")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190.000,00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=HYPERLINK("https://leilaoonline.net/lote/detalhe/246904", "058")</f>
      </c>
      <c r="B62" s="4" t="s">
        <f>=HYPERLINK("https://leilaoonline.net/lote/detalhe/246904", "TRATOR MASSEY FERGUSSON MOD. MF390 ANO 2014")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250.000,00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=HYPERLINK("https://leilaoonline.net/lote/detalhe/246905", "059")</f>
      </c>
      <c r="B63" s="4" t="s">
        <f>=HYPERLINK("https://leilaoonline.net/lote/detalhe/246905", "GRADE NIVELADORA COM COMANDO TATU 48X20")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30.000,00</t>
        </is>
      </c>
      <c r="F6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2026-09-02T16:37:58.00Z</dcterms:created>
  <dc:creator>Tellks Tecnologia</dc:creator>
  <cp:revision>0</cp:revision>
</cp:coreProperties>
</file>