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PISTÕES, ELEVADORES, ESTEIRAS, TANQUES, MOTORES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11/09/2024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=HYPERLINK("https://leilaoonline.net/lote/detalhe/247049", "000")</f>
      </c>
      <c r="B11" s="4" t="s">
        <f>=HYPERLINK("https://leilaoonline.net/lote/detalhe/247049", "VARREDEIRA DE PISO  TRIPULADA  INDUSTRIAL TENNANT MOD. 385 - GASOLINA ORIGINAL /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20.000,00</t>
        </is>
      </c>
      <c r="F11" s="4" t="inlineStr">
        <is>
          <t>300.00</t>
        </is>
      </c>
    </row>
    <row collapsed="false" customFormat="false" customHeight="false" hidden="false" ht="12.1" outlineLevel="0" r="12">
      <c r="A12" s="5" t="s">
        <f>=HYPERLINK("https://leilaoonline.net/lote/detalhe/246056", "001")</f>
      </c>
      <c r="B12" s="4" t="s">
        <f>=HYPERLINK("https://leilaoonline.net/lote/detalhe/246056", " 10 UNDADES PISTÕES - COMPRIMENTO APROX. 1.500MM X APROX. 5 POLEGADAS DIAMETRO")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=HYPERLINK("https://leilaoonline.net/lote/detalhe/246051", "002")</f>
      </c>
      <c r="B13" s="4" t="s">
        <f>=HYPERLINK("https://leilaoonline.net/lote/detalhe/246051", " TRATAMENTO DE ÁGUA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=HYPERLINK("https://leilaoonline.net/lote/detalhe/246061", "003")</f>
      </c>
      <c r="B14" s="4" t="s">
        <f>=HYPERLINK("https://leilaoonline.net/lote/detalhe/246061", " GARRA FLORESTAL")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20.000,00</t>
        </is>
      </c>
      <c r="F14" s="4" t="inlineStr">
        <is>
          <t>400.00</t>
        </is>
      </c>
    </row>
    <row collapsed="false" customFormat="false" customHeight="false" hidden="false" ht="12.1" outlineLevel="0" r="15">
      <c r="A15" s="5" t="s">
        <f>=HYPERLINK("https://leilaoonline.net/lote/detalhe/246054", "004")</f>
      </c>
      <c r="B15" s="4" t="s">
        <f>=HYPERLINK("https://leilaoonline.net/lote/detalhe/246054", " ESTEIRA  MEDINDO 1.5 M DE COMPRIMENTO E 0,40 M DE LARGURA")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1.250,00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=HYPERLINK("https://leilaoonline.net/lote/detalhe/246057", "005")</f>
      </c>
      <c r="B16" s="4" t="s">
        <f>=HYPERLINK("https://leilaoonline.net/lote/detalhe/246057", " ELEVADOR DE CARGA  - CAPACIDADE 800 KGS")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2.500,00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=HYPERLINK("https://leilaoonline.net/lote/detalhe/246050", "006")</f>
      </c>
      <c r="B17" s="4" t="s">
        <f>=HYPERLINK("https://leilaoonline.net/lote/detalhe/246050", " ELEVADOR DE CARGA  - CAPACIDADE 800 KGS")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2.500,00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=HYPERLINK("https://leilaoonline.net/lote/detalhe/246060", "007")</f>
      </c>
      <c r="B18" s="4" t="s">
        <f>=HYPERLINK("https://leilaoonline.net/lote/detalhe/246060", " MISTURADOR DE TINTA")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1.250,00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=HYPERLINK("https://leilaoonline.net/lote/detalhe/246080", "008")</f>
      </c>
      <c r="B19" s="4" t="s">
        <f>=HYPERLINK("https://leilaoonline.net/lote/detalhe/246080", "APROX. 12.000 KILOS CHAPAS GALVANIZADOS - 2.000 X 500 X 0,60")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18.000,00</t>
        </is>
      </c>
      <c r="F19" s="4" t="inlineStr">
        <is>
          <t>300.00</t>
        </is>
      </c>
    </row>
    <row collapsed="false" customFormat="false" customHeight="false" hidden="false" ht="12.1" outlineLevel="0" r="20">
      <c r="A20" s="5" t="s">
        <f>=HYPERLINK("https://leilaoonline.net/lote/detalhe/246059", "010")</f>
      </c>
      <c r="B20" s="4" t="s">
        <f>=HYPERLINK("https://leilaoonline.net/lote/detalhe/246059", " MOTOR DIESEL JOHN DEERE")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12.500,00</t>
        </is>
      </c>
      <c r="F20" s="4" t="inlineStr">
        <is>
          <t>300.00</t>
        </is>
      </c>
    </row>
    <row collapsed="false" customFormat="false" customHeight="false" hidden="false" ht="12.1" outlineLevel="0" r="21">
      <c r="A21" s="5" t="s">
        <f>=HYPERLINK("https://leilaoonline.net/lote/detalhe/246058", "011")</f>
      </c>
      <c r="B21" s="4" t="s">
        <f>=HYPERLINK("https://leilaoonline.net/lote/detalhe/246058", " MAQUINA DE CORTAR TIRAS DE BORRACHA")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4.500,00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=HYPERLINK("https://leilaoonline.net/lote/detalhe/246052", "012")</f>
      </c>
      <c r="B22" s="4" t="s">
        <f>=HYPERLINK("https://leilaoonline.net/lote/detalhe/246052", " TANQUE DE AÇO CARBONO CAPAC. 10.000 LITROS")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4.500,00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=HYPERLINK("https://leilaoonline.net/lote/detalhe/246053", "013")</f>
      </c>
      <c r="B23" s="4" t="s">
        <f>=HYPERLINK("https://leilaoonline.net/lote/detalhe/246053", " TANQUE DE AÇO CARBONO CAPAC. 5.000 LITROS")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2.500,00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=HYPERLINK("https://leilaoonline.net/lote/detalhe/246055", "014")</f>
      </c>
      <c r="B24" s="4" t="s">
        <f>=HYPERLINK("https://leilaoonline.net/lote/detalhe/246055", " EQUIPAMENTO PARA MISTURAR")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900,00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=HYPERLINK("https://leilaoonline.net/lote/detalhe/246062", "016")</f>
      </c>
      <c r="B25" s="4" t="s">
        <f>=HYPERLINK("https://leilaoonline.net/lote/detalhe/246062", " FORNO BRASIMET TENSÃO 220V / CAPACIDADE 1.000 GRAUS/LARGURA 800MM X COMPRIMENTO 1.000MM")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7.500,00</t>
        </is>
      </c>
      <c r="F25" s="4" t="inlineStr">
        <is>
          <t>400.00</t>
        </is>
      </c>
    </row>
    <row collapsed="false" customFormat="false" customHeight="false" hidden="false" ht="12.1" outlineLevel="0" r="26">
      <c r="A26" s="5" t="s">
        <f>=HYPERLINK("https://leilaoonline.net/lote/detalhe/246064", "018")</f>
      </c>
      <c r="B26" s="4" t="s">
        <f>=HYPERLINK("https://leilaoonline.net/lote/detalhe/246064", " [ VÍDEO ] PLATAFORMA ELEVATÓRIA MÓVEL CAPACIDADE 2,5 TON / ALTURA 1.700MM")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=HYPERLINK("https://leilaoonline.net/lote/detalhe/246067", "020")</f>
      </c>
      <c r="B27" s="4" t="s">
        <f>=HYPERLINK("https://leilaoonline.net/lote/detalhe/246067", " 02 UN. TÚNEL DE ENCOLHIMENTO SLIVIS / VOLTAGEM 220")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=HYPERLINK("https://leilaoonline.net/lote/detalhe/246065", "021")</f>
      </c>
      <c r="B28" s="4" t="s">
        <f>=HYPERLINK("https://leilaoonline.net/lote/detalhe/246065", " COMPRESSOR BOOSTER TENSÃO 380/600")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=HYPERLINK("https://leilaoonline.net/lote/detalhe/246066", "022")</f>
      </c>
      <c r="B29" s="4" t="s">
        <f>=HYPERLINK("https://leilaoonline.net/lote/detalhe/246066", " FORNO PARA TÊMPERA 1.000 GRAUS - MEDINDO LARGURA 500MM X COMPRIMENTO 1.000MM")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=HYPERLINK("https://leilaoonline.net/lote/detalhe/246069", "023")</f>
      </c>
      <c r="B30" s="4" t="s">
        <f>=HYPERLINK("https://leilaoonline.net/lote/detalhe/246069", " MÁQUINA AUTOMATICA PARA CONTAR PINTINHOS / CONTAGEM 25.000/HORA")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=HYPERLINK("https://leilaoonline.net/lote/detalhe/246063", "024")</f>
      </c>
      <c r="B31" s="4" t="s">
        <f>=HYPERLINK("https://leilaoonline.net/lote/detalhe/246063", " ALTERNADOR WEG MOD. GPA 500 1.250KVA/10.500V/6 POLOS")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80.000,00</t>
        </is>
      </c>
      <c r="F31" s="4" t="inlineStr">
        <is>
          <t>2000.00</t>
        </is>
      </c>
    </row>
    <row collapsed="false" customFormat="false" customHeight="false" hidden="false" ht="12.1" outlineLevel="0" r="32">
      <c r="A32" s="5" t="s">
        <f>=HYPERLINK("https://leilaoonline.net/lote/detalhe/246068", "025")</f>
      </c>
      <c r="B32" s="4" t="s">
        <f>=HYPERLINK("https://leilaoonline.net/lote/detalhe/246068", " ALTERNADOR WEG MOD. GPA 500 1.250KVA/10.500V/6 POLOS")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80.000,00</t>
        </is>
      </c>
      <c r="F32" s="4" t="inlineStr">
        <is>
          <t>2000.00</t>
        </is>
      </c>
    </row>
    <row collapsed="false" customFormat="false" customHeight="false" hidden="false" ht="12.1" outlineLevel="0" r="33">
      <c r="A33" s="5" t="s">
        <f>=HYPERLINK("https://leilaoonline.net/lote/detalhe/246070", "026")</f>
      </c>
      <c r="B33" s="4" t="s">
        <f>=HYPERLINK("https://leilaoonline.net/lote/detalhe/246070", "03 UN. BOMBAS PARA ABASTECIMENTO DE ÓLEO DIESEL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=HYPERLINK("https://leilaoonline.net/lote/detalhe/246071", "028")</f>
      </c>
      <c r="B34" s="4" t="s">
        <f>=HYPERLINK("https://leilaoonline.net/lote/detalhe/246071", "TANQUE PP 1.600 LITROS")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=HYPERLINK("https://leilaoonline.net/lote/detalhe/246077", "029")</f>
      </c>
      <c r="B35" s="4" t="s">
        <f>=HYPERLINK("https://leilaoonline.net/lote/detalhe/246077", " 13 unidades - Caçamba para remover Cavaco/ estamparia e outros com rodizio")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4.000,00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=HYPERLINK("https://leilaoonline.net/lote/detalhe/246072", "030")</f>
      </c>
      <c r="B36" s="4" t="s">
        <f>=HYPERLINK("https://leilaoonline.net/lote/detalhe/246072", " Carro Hidraulico Paleteira Pontografica manual 1 tn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1.250,00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=HYPERLINK("https://leilaoonline.net/lote/detalhe/246074", "031")</f>
      </c>
      <c r="B37" s="4" t="s">
        <f>=HYPERLINK("https://leilaoonline.net/lote/detalhe/246074", " 20 unidades Gaveteiro com rodizio")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1.400,00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=HYPERLINK("https://leilaoonline.net/lote/detalhe/246078", "032")</f>
      </c>
      <c r="B38" s="4" t="s">
        <f>=HYPERLINK("https://leilaoonline.net/lote/detalhe/246078", " Aprox. 1300 kilos lote de franges e filtros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=HYPERLINK("https://leilaoonline.net/lote/detalhe/246073", "033")</f>
      </c>
      <c r="B39" s="4" t="s">
        <f>=HYPERLINK("https://leilaoonline.net/lote/detalhe/246073", " 10 unidades armários para vestiário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1.250,00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=HYPERLINK("https://leilaoonline.net/lote/detalhe/246076", "034")</f>
      </c>
      <c r="B40" s="4" t="s">
        <f>=HYPERLINK("https://leilaoonline.net/lote/detalhe/246076", " Aprox. 8 ton. vigas de 8 e 10 polegadas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15.000,00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=HYPERLINK("https://leilaoonline.net/lote/detalhe/246075", "035")</f>
      </c>
      <c r="B41" s="4" t="s">
        <f>=HYPERLINK("https://leilaoonline.net/lote/detalhe/246075", " 10 unidades carrinho para transporte de peça e ferramentas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=HYPERLINK("https://leilaoonline.net/lote/detalhe/246079", "036")</f>
      </c>
      <c r="B42" s="4" t="s">
        <f>=HYPERLINK("https://leilaoonline.net/lote/detalhe/246079", " 30 unidades cadeiras giratórias para escritório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1.500,00</t>
        </is>
      </c>
      <c r="F42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2026-08-13T01:59:51.00Z</dcterms:created>
  <dc:creator>Tellks Tecnologia</dc:creator>
  <cp:revision>0</cp:revision>
</cp:coreProperties>
</file>