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SAVEIRO * PNEUS * MOTOR * PALETEIRA * SUCATAS * AÇO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=HYPERLINK("https://leilaoonline.net/lote/detalhe/245947", "001")</f>
      </c>
      <c r="B11" s="4" t="s">
        <f>=HYPERLINK("https://leilaoonline.net/lote/detalhe/245947", " Vw Saveiro RB MBVS 2018/2019")</f>
      </c>
      <c r="C11" s="4" t="inlineStr">
        <is>
          <t>Vendido</t>
        </is>
      </c>
      <c r="D11" s="4" t="inlineStr">
        <is>
          <t>74</t>
        </is>
      </c>
      <c r="E11" s="5" t="inlineStr">
        <is>
          <t>39.000,00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=HYPERLINK("https://leilaoonline.net/lote/detalhe/245951", "002")</f>
      </c>
      <c r="B12" s="4" t="s">
        <f>=HYPERLINK("https://leilaoonline.net/lote/detalhe/245951", " 04 Pneus sem uso - continental")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=HYPERLINK("https://leilaoonline.net/lote/detalhe/245949", "003")</f>
      </c>
      <c r="B13" s="4" t="s">
        <f>=HYPERLINK("https://leilaoonline.net/lote/detalhe/245949", " 04 Pneus sem uso - continental")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900,00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=HYPERLINK("https://leilaoonline.net/lote/detalhe/245959", "004")</f>
      </c>
      <c r="B14" s="4" t="s">
        <f>=HYPERLINK("https://leilaoonline.net/lote/detalhe/245959", " 02 Pneus sem uso - continental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=HYPERLINK("https://leilaoonline.net/lote/detalhe/245950", "005")</f>
      </c>
      <c r="B15" s="4" t="s">
        <f>=HYPERLINK("https://leilaoonline.net/lote/detalhe/245950", " 03 pneus - sucata hankook")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=HYPERLINK("https://leilaoonline.net/lote/detalhe/245956", "006")</f>
      </c>
      <c r="B16" s="4" t="s">
        <f>=HYPERLINK("https://leilaoonline.net/lote/detalhe/245956", " Motor VW 1.6 - sem uso")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4.400,00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=HYPERLINK("https://leilaoonline.net/lote/detalhe/245954", "007")</f>
      </c>
      <c r="B17" s="4" t="s">
        <f>=HYPERLINK("https://leilaoonline.net/lote/detalhe/245954", " Tampa, painel, cones, peças, giroflex")</f>
      </c>
      <c r="C17" s="4" t="inlineStr">
        <is>
          <t>Vendido</t>
        </is>
      </c>
      <c r="D17" s="4" t="inlineStr">
        <is>
          <t>8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=HYPERLINK("https://leilaoonline.net/lote/detalhe/245952", "008")</f>
      </c>
      <c r="B18" s="4" t="s">
        <f>=HYPERLINK("https://leilaoonline.net/lote/detalhe/245952", " Paleteira elétrica PX 1225")</f>
      </c>
      <c r="C18" s="4" t="inlineStr">
        <is>
          <t>Vendido</t>
        </is>
      </c>
      <c r="D18" s="4" t="inlineStr">
        <is>
          <t>30</t>
        </is>
      </c>
      <c r="E18" s="5" t="inlineStr">
        <is>
          <t>9.900,00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=HYPERLINK("https://leilaoonline.net/lote/detalhe/245968", "009")</f>
      </c>
      <c r="B19" s="4" t="s">
        <f>=HYPERLINK("https://leilaoonline.net/lote/detalhe/245968", " 07 manilhas - sem uso")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=HYPERLINK("https://leilaoonline.net/lote/detalhe/245948", "010")</f>
      </c>
      <c r="B20" s="4" t="s">
        <f>=HYPERLINK("https://leilaoonline.net/lote/detalhe/245948", " Aproximadamente 350 peças de prateleiras galvanizadas 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=HYPERLINK("https://leilaoonline.net/lote/detalhe/245967", "011")</f>
      </c>
      <c r="B21" s="4" t="s">
        <f>=HYPERLINK("https://leilaoonline.net/lote/detalhe/245967", " 23 roçadeiras")</f>
      </c>
      <c r="C21" s="4" t="inlineStr">
        <is>
          <t>Vendido</t>
        </is>
      </c>
      <c r="D21" s="4" t="inlineStr">
        <is>
          <t>32</t>
        </is>
      </c>
      <c r="E21" s="5" t="inlineStr">
        <is>
          <t>4.600,00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=HYPERLINK("https://leilaoonline.net/lote/detalhe/245955", "012")</f>
      </c>
      <c r="B22" s="4" t="s">
        <f>=HYPERLINK("https://leilaoonline.net/lote/detalhe/245955", " Sucatas de ar condicionado")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=HYPERLINK("https://leilaoonline.net/lote/detalhe/245958", "013")</f>
      </c>
      <c r="B23" s="4" t="s">
        <f>=HYPERLINK("https://leilaoonline.net/lote/detalhe/245958", " Lombadas de borracha, móveis, painéis")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=HYPERLINK("https://leilaoonline.net/lote/detalhe/245963", "014")</f>
      </c>
      <c r="B24" s="4" t="s">
        <f>=HYPERLINK("https://leilaoonline.net/lote/detalhe/245963", " 19 Peças - switchs, gabinetes, D-link, fontes")</f>
      </c>
      <c r="C24" s="4" t="inlineStr">
        <is>
          <t>Vendido</t>
        </is>
      </c>
      <c r="D24" s="4" t="inlineStr">
        <is>
          <t>5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=HYPERLINK("https://leilaoonline.net/lote/detalhe/245965", "015")</f>
      </c>
      <c r="B25" s="4" t="s">
        <f>=HYPERLINK("https://leilaoonline.net/lote/detalhe/245965", " Sucata de monitores, celulares e cpus - 60 peças")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=HYPERLINK("https://leilaoonline.net/lote/detalhe/245966", "016")</f>
      </c>
      <c r="B26" s="4" t="s">
        <f>=HYPERLINK("https://leilaoonline.net/lote/detalhe/245966", " Sucata de luminárias e reatores")</f>
      </c>
      <c r="C26" s="4" t="inlineStr">
        <is>
          <t>Vendido</t>
        </is>
      </c>
      <c r="D26" s="4" t="inlineStr">
        <is>
          <t>7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=HYPERLINK("https://leilaoonline.net/lote/detalhe/245960", "017")</f>
      </c>
      <c r="B27" s="4" t="s">
        <f>=HYPERLINK("https://leilaoonline.net/lote/detalhe/245960", " Sucatas de geladeiras, escadas e micro-ondas")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1.150,00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=HYPERLINK("https://leilaoonline.net/lote/detalhe/245962", "018")</f>
      </c>
      <c r="B28" s="4" t="s">
        <f>=HYPERLINK("https://leilaoonline.net/lote/detalhe/245962", " Sucatas de cabos , câmeras, etc.")</f>
      </c>
      <c r="C28" s="4" t="inlineStr">
        <is>
          <t>Vendido</t>
        </is>
      </c>
      <c r="D28" s="4" t="inlineStr">
        <is>
          <t>18</t>
        </is>
      </c>
      <c r="E28" s="5" t="inlineStr">
        <is>
          <t>1.050,00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=HYPERLINK("https://leilaoonline.net/lote/detalhe/245953", "019")</f>
      </c>
      <c r="B29" s="4" t="s">
        <f>=HYPERLINK("https://leilaoonline.net/lote/detalhe/245953", " Cadeiras e móveis")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=HYPERLINK("https://leilaoonline.net/lote/detalhe/245964", "020")</f>
      </c>
      <c r="B30" s="4" t="s">
        <f>=HYPERLINK("https://leilaoonline.net/lote/detalhe/245964", " Sucata de placas e painéis solares")</f>
      </c>
      <c r="C30" s="4" t="inlineStr">
        <is>
          <t>Vendido</t>
        </is>
      </c>
      <c r="D30" s="4" t="inlineStr">
        <is>
          <t>8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=HYPERLINK("https://leilaoonline.net/lote/detalhe/245957", "021")</f>
      </c>
      <c r="B31" s="4" t="s">
        <f>=HYPERLINK("https://leilaoonline.net/lote/detalhe/245957", " Aproximadamente 15 ton. Sucata Aço")</f>
      </c>
      <c r="C31" s="4" t="inlineStr">
        <is>
          <t>Vendido</t>
        </is>
      </c>
      <c r="D31" s="4" t="inlineStr">
        <is>
          <t>59</t>
        </is>
      </c>
      <c r="E31" s="5" t="inlineStr">
        <is>
          <t>10.400,00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2026-04-12T23:03:59.00Z</dcterms:created>
  <dc:creator>Tellks Tecnologia</dc:creator>
  <cp:revision>0</cp:revision>
</cp:coreProperties>
</file>