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=HYPERLINK("https://leilaoonline.net/lote/detalhe/239710", "001")</f>
      </c>
      <c r="B11" s="4" t="s">
        <f>=HYPERLINK("https://leilaoonline.net/lote/detalhe/239710", " Pá Carregadeira Michigan 75 III - ano aprox. 1980")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=HYPERLINK("https://leilaoonline.net/lote/detalhe/239711", "002")</f>
      </c>
      <c r="B12" s="4" t="s">
        <f>=HYPERLINK("https://leilaoonline.net/lote/detalhe/239711", " Batedeira de milho Penha")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=HYPERLINK("https://leilaoonline.net/lote/detalhe/239743", "003")</f>
      </c>
      <c r="B13" s="4" t="s">
        <f>=HYPERLINK("https://leilaoonline.net/lote/detalhe/239743", "TRATOR VALTRA MOD. BH210 I - ANO 2014 - APROX. 3.500 HRS.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=HYPERLINK("https://leilaoonline.net/lote/detalhe/239746", "004")</f>
      </c>
      <c r="B14" s="4" t="s">
        <f>=HYPERLINK("https://leilaoonline.net/lote/detalhe/239746",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=HYPERLINK("https://leilaoonline.net/lote/detalhe/239713", "005")</f>
      </c>
      <c r="B15" s="4" t="s">
        <f>=HYPERLINK("https://leilaoonline.net/lote/detalhe/239713",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=HYPERLINK("https://leilaoonline.net/lote/detalhe/239712", "006")</f>
      </c>
      <c r="B16" s="4" t="s">
        <f>=HYPERLINK("https://leilaoonline.net/lote/detalhe/239712",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=HYPERLINK("https://leilaoonline.net/lote/detalhe/239714", "007")</f>
      </c>
      <c r="B17" s="4" t="s">
        <f>=HYPERLINK("https://leilaoonline.net/lote/detalhe/239714", " Carreta de madeira 2 rodas")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=HYPERLINK("https://leilaoonline.net/lote/detalhe/239715", "008")</f>
      </c>
      <c r="B18" s="4" t="s">
        <f>=HYPERLINK("https://leilaoonline.net/lote/detalhe/239715",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=HYPERLINK("https://leilaoonline.net/lote/detalhe/239716", "009")</f>
      </c>
      <c r="B19" s="4" t="s">
        <f>=HYPERLINK("https://leilaoonline.net/lote/detalhe/239716", " Tanque cinza 1 eixo rodado duplo 6.000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=HYPERLINK("https://leilaoonline.net/lote/detalhe/239717", "010")</f>
      </c>
      <c r="B20" s="4" t="s">
        <f>=HYPERLINK("https://leilaoonline.net/lote/detalhe/239717", " Tanque distribuidor esterco líquido 6.000 litros com bomba cor vermelho")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=HYPERLINK("https://leilaoonline.net/lote/detalhe/239719", "011")</f>
      </c>
      <c r="B21" s="4" t="s">
        <f>=HYPERLINK("https://leilaoonline.net/lote/detalhe/239719",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=HYPERLINK("https://leilaoonline.net/lote/detalhe/239718", "012")</f>
      </c>
      <c r="B22" s="4" t="s">
        <f>=HYPERLINK("https://leilaoonline.net/lote/detalhe/239718",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=HYPERLINK("https://leilaoonline.net/lote/detalhe/239720", "013")</f>
      </c>
      <c r="B23" s="4" t="s">
        <f>=HYPERLINK("https://leilaoonline.net/lote/detalhe/239720",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=HYPERLINK("https://leilaoonline.net/lote/detalhe/239739", "014")</f>
      </c>
      <c r="B24" s="4" t="s">
        <f>=HYPERLINK("https://leilaoonline.net/lote/detalhe/239739", " TRATOR DE ESTEIRA CATERPILLAR MOD. D4 ANO 1980")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=HYPERLINK("https://leilaoonline.net/lote/detalhe/239721", "015")</f>
      </c>
      <c r="B25" s="4" t="s">
        <f>=HYPERLINK("https://leilaoonline.net/lote/detalhe/239721", " Carretinha azul 1,32 x 1,90 x 0,37 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=HYPERLINK("https://leilaoonline.net/lote/detalhe/239700", "016")</f>
      </c>
      <c r="B26" s="4" t="s">
        <f>=HYPERLINK("https://leilaoonline.net/lote/detalhe/239700", " Pulverizador Jacto de turbina")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=HYPERLINK("https://leilaoonline.net/lote/detalhe/239722", "017")</f>
      </c>
      <c r="B27" s="4" t="s">
        <f>=HYPERLINK("https://leilaoonline.net/lote/detalhe/239722", " Distribuidor de calcário Lancer Jan 6.000 kg, esteira dupla aproximadamente 77 cm, rodado tanden, cor vermelho")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=HYPERLINK("https://leilaoonline.net/lote/detalhe/239723", "018")</f>
      </c>
      <c r="B28" s="4" t="s">
        <f>=HYPERLINK("https://leilaoonline.net/lote/detalhe/239723", " Pulverizador de barras Berthoud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=HYPERLINK("https://leilaoonline.net/lote/detalhe/239724", "019")</f>
      </c>
      <c r="B29" s="4" t="s">
        <f>=HYPERLINK("https://leilaoonline.net/lote/detalhe/239724", " Pulverizador de barras Montana")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=HYPERLINK("https://leilaoonline.net/lote/detalhe/239704", "020")</f>
      </c>
      <c r="B30" s="4" t="s">
        <f>=HYPERLINK("https://leilaoonline.net/lote/detalhe/239704", " Tanque para diesel 6.000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=HYPERLINK("https://leilaoonline.net/lote/detalhe/239709", "021")</f>
      </c>
      <c r="B31" s="4" t="s">
        <f>=HYPERLINK("https://leilaoonline.net/lote/detalhe/239709",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=HYPERLINK("https://leilaoonline.net/lote/detalhe/239695", "022")</f>
      </c>
      <c r="B32" s="4" t="s">
        <f>=HYPERLINK("https://leilaoonline.net/lote/detalhe/239695",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=HYPERLINK("https://leilaoonline.net/lote/detalhe/239701", "023")</f>
      </c>
      <c r="B33" s="4" t="s">
        <f>=HYPERLINK("https://leilaoonline.net/lote/detalhe/239701", " Furgão Altura 2,10 Largura 1,80 Comprimento 3,04")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=HYPERLINK("https://leilaoonline.net/lote/detalhe/239742", "024")</f>
      </c>
      <c r="B34" s="4" t="s">
        <f>=HYPERLINK("https://leilaoonline.net/lote/detalhe/239742", "TRATOR ESTEIRA CATERPILLAR MOD. D5C LGP COM JOY STICK ANO 2002")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140.000,00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=HYPERLINK("https://leilaoonline.net/lote/detalhe/239703", "025")</f>
      </c>
      <c r="B35" s="4" t="s">
        <f>=HYPERLINK("https://leilaoonline.net/lote/detalhe/239703", " Arado 3 discos Tatu")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2.100,00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=HYPERLINK("https://leilaoonline.net/lote/detalhe/239699", "026")</f>
      </c>
      <c r="B36" s="4" t="s">
        <f>=HYPERLINK("https://leilaoonline.net/lote/detalhe/239699", " Arado 3 discos Massey Ferguson")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=HYPERLINK("https://leilaoonline.net/lote/detalhe/239725", "027")</f>
      </c>
      <c r="B37" s="4" t="s">
        <f>=HYPERLINK("https://leilaoonline.net/lote/detalhe/239725", " Trator CASE 290 ano 2013")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=HYPERLINK("https://leilaoonline.net/lote/detalhe/239726", "028")</f>
      </c>
      <c r="B38" s="4" t="s">
        <f>=HYPERLINK("https://leilaoonline.net/lote/detalhe/239726", " Trator TL85 ano 2010.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=HYPERLINK("https://leilaoonline.net/lote/detalhe/239727", "029")</f>
      </c>
      <c r="B39" s="4" t="s">
        <f>=HYPERLINK("https://leilaoonline.net/lote/detalhe/239727", "[ VÍDEOS ] Trator John Deere 7715 ano 2010.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=HYPERLINK("https://leilaoonline.net/lote/detalhe/239706", "030")</f>
      </c>
      <c r="B40" s="4" t="s">
        <f>=HYPERLINK("https://leilaoonline.net/lote/detalhe/239706", " Scraper Madal 3,5 m³")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=HYPERLINK("https://leilaoonline.net/lote/detalhe/239696", "031")</f>
      </c>
      <c r="B41" s="4" t="s">
        <f>=HYPERLINK("https://leilaoonline.net/lote/detalhe/239696", " Adubadeira de milho")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=HYPERLINK("https://leilaoonline.net/lote/detalhe/239745", "032")</f>
      </c>
      <c r="B42" s="4" t="s">
        <f>=HYPERLINK("https://leilaoonline.net/lote/detalhe/239745", "[ VÍDEO ] RETROESCAVADEIRA MASSEY FERGUSON MF86  - ANO 2000")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=HYPERLINK("https://leilaoonline.net/lote/detalhe/239707", "033")</f>
      </c>
      <c r="B43" s="4" t="s">
        <f>=HYPERLINK("https://leilaoonline.net/lote/detalhe/239707", " Roçadeira Massey Ferguson")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=HYPERLINK("https://leilaoonline.net/lote/detalhe/239702", "034")</f>
      </c>
      <c r="B44" s="4" t="s">
        <f>=HYPERLINK("https://leilaoonline.net/lote/detalhe/239702", " Distribuídor de Fertilizantes Stara Tornado 1300")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=HYPERLINK("https://leilaoonline.net/lote/detalhe/239728", "035")</f>
      </c>
      <c r="B45" s="4" t="s">
        <f>=HYPERLINK("https://leilaoonline.net/lote/detalhe/239728", " Trator CASE 180 ano 2013.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270.000,00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=HYPERLINK("https://leilaoonline.net/lote/detalhe/239749", "036")</f>
      </c>
      <c r="B46" s="4" t="s">
        <f>=HYPERLINK("https://leilaoonline.net/lote/detalhe/239749", "CONCHA BUDNY / SEM PLAQUETA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22.000,00</t>
        </is>
      </c>
      <c r="F46" s="4" t="inlineStr">
        <is>
          <t>450.00</t>
        </is>
      </c>
    </row>
    <row collapsed="false" customFormat="false" customHeight="false" hidden="false" ht="12.1" outlineLevel="0" r="47">
      <c r="A47" s="5" t="s">
        <f>=HYPERLINK("https://leilaoonline.net/lote/detalhe/240879", "037")</f>
      </c>
      <c r="B47" s="4" t="s">
        <f>=HYPERLINK("https://leilaoonline.net/lote/detalhe/240879", "PREPARADOR DE SOLO MARCA MAFES MOD. PENTA ANO 2013")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=HYPERLINK("https://leilaoonline.net/lote/detalhe/239705", "039")</f>
      </c>
      <c r="B48" s="4" t="s">
        <f>=HYPERLINK("https://leilaoonline.net/lote/detalhe/239705", " Trator Ford a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=HYPERLINK("https://leilaoonline.net/lote/detalhe/239697", "040")</f>
      </c>
      <c r="B49" s="4" t="s">
        <f>=HYPERLINK("https://leilaoonline.net/lote/detalhe/239697", " Trator Zetor")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=HYPERLINK("https://leilaoonline.net/lote/detalhe/239708", "041")</f>
      </c>
      <c r="B50" s="4" t="s">
        <f>=HYPERLINK("https://leilaoonline.net/lote/detalhe/239708", " Rolo compactador")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=HYPERLINK("https://leilaoonline.net/lote/detalhe/239698", "042")</f>
      </c>
      <c r="B51" s="4" t="s">
        <f>=HYPERLINK("https://leilaoonline.net/lote/detalhe/239698", " Caçamba coletora de lixo Vemaq")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=HYPERLINK("https://leilaoonline.net/lote/detalhe/239741", "043")</f>
      </c>
      <c r="B52" s="4" t="s">
        <f>=HYPERLINK("https://leilaoonline.net/lote/detalhe/239741", " TRATOR DE ESTEIRA CATERPILLAR MOD. D4 ANO 1980.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=HYPERLINK("https://leilaoonline.net/lote/detalhe/239729", "044")</f>
      </c>
      <c r="B53" s="4" t="s">
        <f>=HYPERLINK("https://leilaoonline.net/lote/detalhe/239729", " Adubador de café Kamaq verde")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=HYPERLINK("https://leilaoonline.net/lote/detalhe/239730", "045")</f>
      </c>
      <c r="B54" s="4" t="s">
        <f>=HYPERLINK("https://leilaoonline.net/lote/detalhe/239730", " Arado 4 discos chassis redondo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=HYPERLINK("https://leilaoonline.net/lote/detalhe/239731", "046")</f>
      </c>
      <c r="B55" s="4" t="s">
        <f>=HYPERLINK("https://leilaoonline.net/lote/detalhe/239731", " 2 Semeadeiras de trigo Jumil 7 linhas vermelha")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=HYPERLINK("https://leilaoonline.net/lote/detalhe/239732", "047")</f>
      </c>
      <c r="B56" s="4" t="s">
        <f>=HYPERLINK("https://leilaoonline.net/lote/detalhe/239732", " Ruador de café cinza")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=HYPERLINK("https://leilaoonline.net/lote/detalhe/239733", "048")</f>
      </c>
      <c r="B57" s="4" t="s">
        <f>=HYPERLINK("https://leilaoonline.net/lote/detalhe/239733", " Concha 1,20 x 0,70 cm vermelha")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=HYPERLINK("https://leilaoonline.net/lote/detalhe/239734", "049")</f>
      </c>
      <c r="B58" s="4" t="s">
        <f>=HYPERLINK("https://leilaoonline.net/lote/detalhe/239734", " Roçadeira lateral vermelha")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=HYPERLINK("https://leilaoonline.net/lote/detalhe/239736", "052")</f>
      </c>
      <c r="B59" s="4" t="s">
        <f>=HYPERLINK("https://leilaoonline.net/lote/detalhe/239736", " Distribuidor de calcário Lancer Jan 5.500 kg esteira simples aproximadamente 58 cm rodado tanden, cor vermelho")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=HYPERLINK("https://leilaoonline.net/lote/detalhe/239737", "053")</f>
      </c>
      <c r="B60" s="4" t="s">
        <f>=HYPERLINK("https://leilaoonline.net/lote/detalhe/239737", " Roçadeira de arrasto roda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=HYPERLINK("https://leilaoonline.net/lote/detalhe/239738", "054")</f>
      </c>
      <c r="B61" s="4" t="s">
        <f>=HYPERLINK("https://leilaoonline.net/lote/detalhe/239738", " Roçadeira de arrasto roda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=HYPERLINK("https://leilaoonline.net/lote/detalhe/239740", "055")</f>
      </c>
      <c r="B62" s="4" t="s">
        <f>=HYPERLINK("https://leilaoonline.net/lote/detalhe/239740", " TANQUE COM CHASSI")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=HYPERLINK("https://leilaoonline.net/lote/detalhe/239747", "056")</f>
      </c>
      <c r="B63" s="4" t="s">
        <f>=HYPERLINK("https://leilaoonline.net/lote/detalhe/239747", "04 PEÇAS - AUMENTO DA RODA DIANTEIRA P/ TRATORES CASE PUMA E NHT7")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=HYPERLINK("https://leilaoonline.net/lote/detalhe/239748", "057")</f>
      </c>
      <c r="B64" s="4" t="s">
        <f>=HYPERLINK("https://leilaoonline.net/lote/detalhe/239748", "TRATOR NEW HOLLAND TL75 ANO 2010")</f>
      </c>
      <c r="C64" s="4" t="inlineStr">
        <is>
          <t>Lote retirado</t>
        </is>
      </c>
      <c r="D64" s="4" t="inlineStr">
        <is>
          <t>0</t>
        </is>
      </c>
      <c r="E64" s="5" t="inlineStr">
        <is>
          <t>60.000,00</t>
        </is>
      </c>
      <c r="F6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2026-08-13T06:43:03.00Z</dcterms:created>
  <dc:creator>Tellks Tecnologia</dc:creator>
  <cp:revision>0</cp:revision>
</cp:coreProperties>
</file>