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Montana 13 • Saveiro 19 • N. Frontier 21 • GOL 10 • Chev. S10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=HYPERLINK("https://leilaoonline.net/lote/detalhe/229539", "015")</f>
      </c>
      <c r="B11" s="4" t="s">
        <f>=HYPERLINK("https://leilaoonline.net/lote/detalhe/229539", "veja o vídeo!! I/TOYOTA HILUX CD4X4 SRV; 2012/2013; PRATA; DIESEL - FUNCIONANDO")</f>
      </c>
      <c r="C11" s="4" t="inlineStr">
        <is>
          <t>Vendido</t>
        </is>
      </c>
      <c r="D11" s="4" t="inlineStr">
        <is>
          <t>32</t>
        </is>
      </c>
      <c r="E11" s="5" t="inlineStr">
        <is>
          <t>87.500,00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=HYPERLINK("https://leilaoonline.net/lote/detalhe/228836", "020")</f>
      </c>
      <c r="B12" s="4" t="s">
        <f>=HYPERLINK("https://leilaoonline.net/lote/detalhe/228836", "FIAT/DUCATO MAXI; 2001/2002; BRANCA; DIESEL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=HYPERLINK("https://leilaoonline.net/lote/detalhe/228844", "025")</f>
      </c>
      <c r="B13" s="4" t="s">
        <f>=HYPERLINK("https://leilaoonline.net/lote/detalhe/228844", "veja o vídeo!! VW/GOL MPI; 2022/2023; PRATA; ALCO./GASOL. - FUNC. - IPVA 2024 OK - APROX. 21.600KM")</f>
      </c>
      <c r="C13" s="4" t="inlineStr">
        <is>
          <t>Vendido</t>
        </is>
      </c>
      <c r="D13" s="4" t="inlineStr">
        <is>
          <t>33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=HYPERLINK("https://leilaoonline.net/lote/detalhe/228842", "030")</f>
      </c>
      <c r="B14" s="4" t="s">
        <f>=HYPERLINK("https://leilaoonline.net/lote/detalhe/228842", "veja o vídeo!! I NISSAN FRONTIER S MTX4 4X4; 2021/2021; BRANCA; DIESEL - FUNCIONANDO")</f>
      </c>
      <c r="C14" s="4" t="inlineStr">
        <is>
          <t>Não vendido</t>
        </is>
      </c>
      <c r="D14" s="4" t="inlineStr">
        <is>
          <t>97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=HYPERLINK("https://leilaoonline.net/lote/detalhe/228837", "035")</f>
      </c>
      <c r="B15" s="4" t="s">
        <f>=HYPERLINK("https://leilaoonline.net/lote/detalhe/228837",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=HYPERLINK("https://leilaoonline.net/lote/detalhe/228839", "040")</f>
      </c>
      <c r="B16" s="4" t="s">
        <f>=HYPERLINK("https://leilaoonline.net/lote/detalhe/228839", "CHEVROLET S10 LS 4X4 CD; 2021/2022; PRATA; DIESEL - FUNCIONANDO")</f>
      </c>
      <c r="C16" s="4" t="inlineStr">
        <is>
          <t>Não vendido</t>
        </is>
      </c>
      <c r="D16" s="4" t="inlineStr">
        <is>
          <t>108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=HYPERLINK("https://leilaoonline.net/lote/detalhe/228835", "045")</f>
      </c>
      <c r="B17" s="4" t="s">
        <f>=HYPERLINK("https://leilaoonline.net/lote/detalhe/228835", "veja o vídeo!! FIAT/FIORINO ENDURANCE; 2021/2021; BRANCA; ALCO./GASOL. - FUNCIONANDO - IPVA 2024 OK")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=HYPERLINK("https://leilaoonline.net/lote/detalhe/228841", "050")</f>
      </c>
      <c r="B18" s="4" t="s">
        <f>=HYPERLINK("https://leilaoonline.net/lote/detalhe/228841", "VW/GOL 1.6; 2009/2010;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=HYPERLINK("https://leilaoonline.net/lote/detalhe/228853", "055")</f>
      </c>
      <c r="B19" s="4" t="s">
        <f>=HYPERLINK("https://leilaoonline.net/lote/detalhe/228853", "CHEVROLET S10 ADV FD2; 2019/2019;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=HYPERLINK("https://leilaoonline.net/lote/detalhe/228851", "060")</f>
      </c>
      <c r="B20" s="4" t="s">
        <f>=HYPERLINK("https://leilaoonline.net/lote/detalhe/228851", "CHEVROLET SPIN LS; 2021/2021; PRATA; ALCO./GASOL.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=HYPERLINK("https://leilaoonline.net/lote/detalhe/228857", "065")</f>
      </c>
      <c r="B21" s="4" t="s">
        <f>=HYPERLINK("https://leilaoonline.net/lote/detalhe/228857", "JINBEI FABUSFORMA M35; 2012/2013; BRANCA; GASOLINA")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=HYPERLINK("https://leilaoonline.net/lote/detalhe/228849", "070")</f>
      </c>
      <c r="B22" s="4" t="s">
        <f>=HYPERLINK("https://leilaoonline.net/lote/detalhe/228849", "CHEVROLET S10 ADV FD2; 2020/2020; BRANCA; ALCO./GASOL.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=HYPERLINK("https://leilaoonline.net/lote/detalhe/228845", "075")</f>
      </c>
      <c r="B23" s="4" t="s">
        <f>=HYPERLINK("https://leilaoonline.net/lote/detalhe/228845", "veja o vídeo!! CHEVROLET/MONTANA LS; 2013/2013; PRETA; ALCO./GASOL. - FUNCIONANDO - IPVA 2024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=HYPERLINK("https://leilaoonline.net/lote/detalhe/228843", "080")</f>
      </c>
      <c r="B24" s="4" t="s">
        <f>=HYPERLINK("https://leilaoonline.net/lote/detalhe/228843", "veja o vídeo!! NISSAN/FRONTIER LE 25 X4; 2009/2010; PRETA; DIESEL - FUNCIONANDO - IPVA 2024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46.500,00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=HYPERLINK("https://leilaoonline.net/lote/detalhe/228846", "085")</f>
      </c>
      <c r="B25" s="4" t="s">
        <f>=HYPERLINK("https://leilaoonline.net/lote/detalhe/228846", "veja o vídeo!! CHEVROLET/S10 LTZ DD4A; 2013/2014; PRETA; DIESEL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67.500,00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=HYPERLINK("https://leilaoonline.net/lote/detalhe/228838", "090")</f>
      </c>
      <c r="B26" s="4" t="s">
        <f>=HYPERLINK("https://leilaoonline.net/lote/detalhe/228838", "CHEVROLET SPIN LS; 2021/2021; PRATA; ALCO./GASOL.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=HYPERLINK("https://leilaoonline.net/lote/detalhe/228840", "095")</f>
      </c>
      <c r="B27" s="4" t="s">
        <f>=HYPERLINK("https://leilaoonline.net/lote/detalhe/228840", "VW/SAVEIRO ROBUST; 2019; BRANCA; ALCO./GASOL.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=HYPERLINK("https://leilaoonline.net/lote/detalhe/228848", "100")</f>
      </c>
      <c r="B28" s="4" t="s">
        <f>=HYPERLINK("https://leilaoonline.net/lote/detalhe/228848", "veja o vídeo!! I NISSAN FRONTIER S MTX4 4X4; 2021/2021; BRANCA; DIESEL - FUNCIONANDO")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90.500,00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=HYPERLINK("https://leilaoonline.net/lote/detalhe/228847", "105")</f>
      </c>
      <c r="B29" s="4" t="s">
        <f>=HYPERLINK("https://leilaoonline.net/lote/detalhe/228847", "AMBULÂNCIA I/M. BENZ REVESCAP AMB SR; 2018/2019; BRANCA; DIESEL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=HYPERLINK("https://leilaoonline.net/lote/detalhe/228850", "110")</f>
      </c>
      <c r="B30" s="4" t="s">
        <f>=HYPERLINK("https://leilaoonline.net/lote/detalhe/228850", "CHEVROLET S10 LS CABINE DUPLA 4X4; 2021/2021; PRETA; DIESEL - FUNCI. - FIPE R$ 148.056,00")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80.000,00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=HYPERLINK("https://leilaoonline.net/lote/detalhe/228855", "110")</f>
      </c>
      <c r="B31" s="4" t="s">
        <f>=HYPERLINK("https://leilaoonline.net/lote/detalhe/228855", "CHEVROLET SPIN LS; 2021/2021; PRATA; ALCO./GASOL.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=HYPERLINK("https://leilaoonline.net/lote/detalhe/228852", "115")</f>
      </c>
      <c r="B32" s="4" t="s">
        <f>=HYPERLINK("https://leilaoonline.net/lote/detalhe/228852", "CHEVROLET S10 ADV FD2; 2020/2020;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=HYPERLINK("https://leilaoonline.net/lote/detalhe/228854", "120")</f>
      </c>
      <c r="B33" s="4" t="s">
        <f>=HYPERLINK("https://leilaoonline.net/lote/detalhe/228854", "NISSAN FRONTIER XE 4X2; 2013/2013; PRETA; DIESEL - NÃO FUNCIONA")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=HYPERLINK("https://leilaoonline.net/lote/detalhe/228856", "125")</f>
      </c>
      <c r="B34" s="4" t="s">
        <f>=HYPERLINK("https://leilaoonline.net/lote/detalhe/228856", "CHEVROLET SPIN LS; 2021/2021; PRATA;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22.000,00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2026-05-23T09:47:46.00Z</dcterms:created>
  <dc:creator>Tellks Tecnologia</dc:creator>
  <cp:revision>0</cp:revision>
</cp:coreProperties>
</file>