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RETROESCAVADEIRA JCB E M. FERGUSON - EMPILHADEIRA CLARK - TRATORES - CARRETA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28/05/2024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=HYPERLINK("https://leilaoonline.net/lote/detalhe/228452", "010")</f>
      </c>
      <c r="B11" s="4" t="s">
        <f>=HYPERLINK("https://leilaoonline.net/lote/detalhe/228452", "veja o vídeo!! RETROESCAVADEIRA JCB; ANO 2020; MODELO ECXB14CM2CM; 4MIL HORAS - FUNCIONANDO")</f>
      </c>
      <c r="C11" s="4" t="inlineStr">
        <is>
          <t>Não vendido</t>
        </is>
      </c>
      <c r="D11" s="4" t="inlineStr">
        <is>
          <t>32</t>
        </is>
      </c>
      <c r="E11" s="5" t="inlineStr">
        <is>
          <t>187.500,00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=HYPERLINK("https://leilaoonline.net/lote/detalhe/228446", "012")</f>
      </c>
      <c r="B12" s="4" t="s">
        <f>=HYPERLINK("https://leilaoonline.net/lote/detalhe/228446", "RETROESCAVADEIRA JCB; MODELO 3CX 4X4; ANO 2016; EMPLACADA - FUNCIONANDO - PLACA FINAL 40")</f>
      </c>
      <c r="C12" s="4" t="inlineStr">
        <is>
          <t>Não vendido</t>
        </is>
      </c>
      <c r="D12" s="4" t="inlineStr">
        <is>
          <t>13</t>
        </is>
      </c>
      <c r="E12" s="5" t="inlineStr">
        <is>
          <t>140.000,00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=HYPERLINK("https://leilaoonline.net/lote/detalhe/228447", "015")</f>
      </c>
      <c r="B13" s="4" t="s">
        <f>=HYPERLINK("https://leilaoonline.net/lote/detalhe/228447", "RETROESCAVADEIRA JCB; MODELO 3CX 4X4; ANO 2016; EMPLACADA - FUNCIONANDO - PLACA FINAL 65")</f>
      </c>
      <c r="C13" s="4" t="inlineStr">
        <is>
          <t>Não vendido</t>
        </is>
      </c>
      <c r="D13" s="4" t="inlineStr">
        <is>
          <t>15</t>
        </is>
      </c>
      <c r="E13" s="5" t="inlineStr">
        <is>
          <t>145.000,00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=HYPERLINK("https://leilaoonline.net/lote/detalhe/228448", "017")</f>
      </c>
      <c r="B14" s="4" t="s">
        <f>=HYPERLINK("https://leilaoonline.net/lote/detalhe/228448", "RETROESCAVADEIRA  MASSEY FERGUSON; MODELO 86 HD; ANO 1987")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36.250,00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=HYPERLINK("https://leilaoonline.net/lote/detalhe/228443", "020")</f>
      </c>
      <c r="B15" s="4" t="s">
        <f>=HYPERLINK("https://leilaoonline.net/lote/detalhe/228443", "EMPILHADEIRA CLARK 7 TON; MOTOR CHEVROLET 6 CILINDROS - FUNCIONANDO (NÃO ACOMPANHA CILINDRO DE GÁS)")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=HYPERLINK("https://leilaoonline.net/lote/detalhe/228444", "022")</f>
      </c>
      <c r="B16" s="4" t="s">
        <f>=HYPERLINK("https://leilaoonline.net/lote/detalhe/228444", "veja o vídeo!! EMPILHADEIRA CLARK; 7 TONELADAS; DIESEL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=HYPERLINK("https://leilaoonline.net/lote/detalhe/228445", "025")</f>
      </c>
      <c r="B17" s="4" t="s">
        <f>=HYPERLINK("https://leilaoonline.net/lote/detalhe/228445", "EMPILHADEIRA CLARK; MODELO C300HY; CAPACIDADE 2.5 TONELADAS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=HYPERLINK("https://leilaoonline.net/lote/detalhe/228449", "030")</f>
      </c>
      <c r="B18" s="4" t="s">
        <f>=HYPERLINK("https://leilaoonline.net/lote/detalhe/228449", "TRATOR FORD; MODELO 8N; ANO DE FABRICAÇÃO DÉCADA DE 50")</f>
      </c>
      <c r="C18" s="4" t="inlineStr">
        <is>
          <t>Não vendido</t>
        </is>
      </c>
      <c r="D18" s="4" t="inlineStr">
        <is>
          <t>12</t>
        </is>
      </c>
      <c r="E18" s="5" t="inlineStr">
        <is>
          <t>16.000,00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=HYPERLINK("https://leilaoonline.net/lote/detalhe/228451", "032")</f>
      </c>
      <c r="B19" s="4" t="s">
        <f>=HYPERLINK("https://leilaoonline.net/lote/detalhe/228451", "MICRO TRATOR AGRALE")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=HYPERLINK("https://leilaoonline.net/lote/detalhe/228450", "035")</f>
      </c>
      <c r="B20" s="4" t="s">
        <f>=HYPERLINK("https://leilaoonline.net/lote/detalhe/228450", "GRANECAR; DIESEL; CAPACIDADE 9 TONELADAS - FUNCIONANDO")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16.500,00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=HYPERLINK("https://leilaoonline.net/lote/detalhe/228454", "040")</f>
      </c>
      <c r="B21" s="4" t="s">
        <f>=HYPERLINK("https://leilaoonline.net/lote/detalhe/228454", "CARRETA")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=HYPERLINK("https://leilaoonline.net/lote/detalhe/228453", "060")</f>
      </c>
      <c r="B22" s="4" t="s">
        <f>=HYPERLINK("https://leilaoonline.net/lote/detalhe/228453", "COMPACTADOR DE LIXO; MARCA PLANALTO; 19 METROS CUBICOS; PARA CAMINHÃO TRUCADO")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2.000,00</t>
        </is>
      </c>
      <c r="F2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2026-08-13T06:43:20.00Z</dcterms:created>
  <dc:creator>Tellks Tecnologia</dc:creator>
  <cp:revision>0</cp:revision>
</cp:coreProperties>
</file>