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/ CAV. MEC * TRATORES * QUADRICICLOS * TRANSBORDOS * CARRET. IRRIG.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=HYPERLINK("https://leilaoonline.net/lote/detalhe/228415", "001")</f>
      </c>
      <c r="B11" s="4" t="s">
        <f>=HYPERLINK("https://leilaoonline.net/lote/detalhe/228415", " TRATOR MEDIO JD 7195J FROTA- 335007 ANO:  2014 SÉRIE:  1BM7195JTDH000841 HORIM.  29,184.90 OBS: 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=HYPERLINK("https://leilaoonline.net/lote/detalhe/228412", "002")</f>
      </c>
      <c r="B12" s="4" t="s">
        <f>=HYPERLINK("https://leilaoonline.net/lote/detalhe/228412", " CAVALO MEC.  VOLVO FM 500 6X4 FROTA 316012 ANO:  2014/2015 PLACA:  PVK-7D96 CHASSI:  9BVJG30D3FE829844  KILOM.  518,417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=HYPERLINK("https://leilaoonline.net/lote/detalhe/228416", "003")</f>
      </c>
      <c r="B13" s="4" t="s">
        <f>=HYPERLINK("https://leilaoonline.net/lote/detalhe/228416", "MODELO: MB AXOR 3344S AT -  FROTA 216038 ANO:   2019/2019 PLACA:  QUT9985 CHASSI:  9BM958471KB138672 KILOM.  246,166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=HYPERLINK("https://leilaoonline.net/lote/detalhe/228421", "004")</f>
      </c>
      <c r="B14" s="4" t="s">
        <f>=HYPERLINK("https://leilaoonline.net/lote/detalhe/228421", " FORD CARGO 2628 FROTA 53127 ANO:   2011/2012 PLACA:  NXZ-9J55 CHASSI:  9BFZEAZXCBS06928 KILOM.  196,024.10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118.500,00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=HYPERLINK("https://leilaoonline.net/lote/detalhe/228413", "005")</f>
      </c>
      <c r="B15" s="4" t="s">
        <f>=HYPERLINK("https://leilaoonline.net/lote/detalhe/228413", " FORD CARGO 2628 COM  comboio (272017) FROTA 14110 ANO:  2011/2012 PLACA:  HNX-0G26 CHASSI:  9BFZEAZX2CBS06949 KILOM.  293,430.00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=HYPERLINK("https://leilaoonline.net/lote/detalhe/228414", "006")</f>
      </c>
      <c r="B16" s="4" t="s">
        <f>=HYPERLINK("https://leilaoonline.net/lote/detalhe/228414", " FORD CARGO 2628 FROTA 53126 ANO:  2011/2012 PLACA:  NYB3E58 CHASSI:  9BFZEAZX7CBS05442 KILOM.  379,250.40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135.000,00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=HYPERLINK("https://leilaoonline.net/lote/detalhe/228417", "007")</f>
      </c>
      <c r="B17" s="4" t="s">
        <f>=HYPERLINK("https://leilaoonline.net/lote/detalhe/228417", " SCANIA G 440 AT FROTA 316014 ANO:  2015/2015 PLACA:  PWO4739 CHASSI:  9BSG6X400F3873550 KILOM.  505,080.40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=HYPERLINK("https://leilaoonline.net/lote/detalhe/228436", "008")</f>
      </c>
      <c r="B18" s="4" t="s">
        <f>=HYPERLINK("https://leilaoonline.net/lote/detalhe/228436", " FORD CARGO 815 E  - COM BAU.  FROTA 53045 ANO:  2006/2006 PLACA:  GVO0696 CHASSI:  9BFCE1N26BB66935 KILOM.  860,220.20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=HYPERLINK("https://leilaoonline.net/lote/detalhe/228425", "009")</f>
      </c>
      <c r="B19" s="4" t="s">
        <f>=HYPERLINK("https://leilaoonline.net/lote/detalhe/228425", "FORD CARGO. ANO: 2011/2012 2628 FROTA 14113 PLACA: HNX0667. CHASSI Nº9BFZEAZX4CBS06998")</f>
      </c>
      <c r="C19" s="4" t="inlineStr">
        <is>
          <t>Vendido</t>
        </is>
      </c>
      <c r="D19" s="4" t="inlineStr">
        <is>
          <t>20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=HYPERLINK("https://leilaoonline.net/lote/detalhe/228424", "010")</f>
      </c>
      <c r="B20" s="4" t="s">
        <f>=HYPERLINK("https://leilaoonline.net/lote/detalhe/228424", " VOLVO VM270 FROTA 1558 ANO:  2012/2012 PLACA:  OQT0632 CHASSI:  93KK0R1D7CE136801 KILOM.  331,897.00 OBS:  MOTOR FUNDIDO - PNEUS RUINS, SERÁ VENDIDO NO ESTADO QUE SE ENCONTRA. EM GERAL COM CORROSÃO E COM AVARIAS.  SEM AGREGADOS. MAIS DETALHES NA SÍNTESE ANEXO. 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=HYPERLINK("https://leilaoonline.net/lote/detalhe/228423", "011")</f>
      </c>
      <c r="B21" s="4" t="s">
        <f>=HYPERLINK("https://leilaoonline.net/lote/detalhe/228423", " MB AXOR 3344S AT FROTA 216043 ANO:  2019/2019 PLACA:  QUT9943 CHASSI:  9BM958471KB138060 KILOM.  25,225.90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212.500,00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=HYPERLINK("https://leilaoonline.net/lote/detalhe/228435", "012")</f>
      </c>
      <c r="B22" s="4" t="s">
        <f>=HYPERLINK("https://leilaoonline.net/lote/detalhe/228435", " CARRETEL DE IRRIGAÇÃO 125/400 FROTA 344003 ANO:  2014 N.SÉRIE:  49600314 OBS:  PNEUS RUINS, SERÁ VENDIDO NO ESTADO QUE SE ENCONTRA. EM GERAL COM CORROSÃO E AVARIAS. MAIS DETALHES NA SÍNTESE ANEXO.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=HYPERLINK("https://leilaoonline.net/lote/detalhe/228418", "013")</f>
      </c>
      <c r="B23" s="4" t="s">
        <f>=HYPERLINK("https://leilaoonline.net/lote/detalhe/228418", " MOTO BOMBA - MBA MWM TD229/6 FROTA 54015 ANO:  2011 N.SÉRIE:  C1S209111 OBS:  *EQUIPAMENTO ESTÁ DESMONTADO. NÃO POSSUI MOTOR. SERÁ VENDIDO NO ESTADO QUE SE ENCONTRA. EM GERAL COM CORROSÃO E AVARIAS. MAIS DETALHES NA SÍNTESE ANEXO.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=HYPERLINK("https://leilaoonline.net/lote/detalhe/228433", "014")</f>
      </c>
      <c r="B24" s="4" t="s">
        <f>=HYPERLINK("https://leilaoonline.net/lote/detalhe/228433", " TRATOR CARREGADEIRA  DE CANA - VALTRA BM 100-4 RA FROTA 2845 ANO:  2002 N.SÉRIE:  4389234 HORIM. 27,622,9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108.000,00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=HYPERLINK("https://leilaoonline.net/lote/detalhe/228420", "015")</f>
      </c>
      <c r="B25" s="4" t="s">
        <f>=HYPERLINK("https://leilaoonline.net/lote/detalhe/228420", " SEMIREBOQUE CANAVIEIRO 2E RAND FROTA  3438(55504) ANO:  2002 PLACA:  GZG9B24 CHASSI:  9ADG11822M174482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=HYPERLINK("https://leilaoonline.net/lote/detalhe/228419", "016")</f>
      </c>
      <c r="B26" s="4" t="s">
        <f>=HYPERLINK("https://leilaoonline.net/lote/detalhe/228419", " SEMIREBOQUE CANAVIEIRO 2E RAND FROTA 3441 ANO:  2002 PLACA:  GZG9B23 CHASSI:  9ADG118222M174531 OBS:  PNEUS RUINS, SERÁ VENDIDO NO ESTADO QUE SE ENCONTRA. EM GERAL COM CORROSÃO E COM AVARIAS.  MAIS DETALHES NA SÍNTESE ANEXO.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=HYPERLINK("https://leilaoonline.net/lote/detalhe/228432", "017")</f>
      </c>
      <c r="B27" s="4" t="s">
        <f>=HYPERLINK("https://leilaoonline.net/lote/detalhe/228432", " SEMI REBOQUE CANAVIEIRO  FROTA 3471 ANO:  2002 PLACA:  GZG9C08 CHASSI:  9ADG118222M174628 OBS:  PNEUS RUINS, SERÁ VENDIDO NO ESTADO QUE SE ENCONTRA. EM GERAL COM CORROSÃO E COM AVARIAS. 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=HYPERLINK("https://leilaoonline.net/lote/detalhe/228429", "018")</f>
      </c>
      <c r="B28" s="4" t="s">
        <f>=HYPERLINK("https://leilaoonline.net/lote/detalhe/228429", " TRANSBORDO TMA FROTA- 275043 ANO:  2017 CHASSI:  161866 OBS:  PNEUS RUINS, SERÁ VENDIDO NO ESTADO QUE SE ENCONTRA. EM GERAL COM CORROSÃO E COM AVARIAS.  MAIS DETALHES NA SÍNTESE ANEXO. 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=HYPERLINK("https://leilaoonline.net/lote/detalhe/228431", "019")</f>
      </c>
      <c r="B29" s="4" t="s">
        <f>=HYPERLINK("https://leilaoonline.net/lote/detalhe/228431", " TRANSBORDO TMA FROTA-275044 ANO:  2017 OBS:  PNEUS RUINS, SERÁ VENDIDO NO ESTADO QUE SE ENCONTRA. EM GERAL COM CORROSÃO E COM AVARIAS.  MAIS DETALHES NA SÍNTESE ANEXO. ")</f>
      </c>
      <c r="C29" s="4" t="inlineStr">
        <is>
          <t>Vendido</t>
        </is>
      </c>
      <c r="D29" s="4" t="inlineStr">
        <is>
          <t>98</t>
        </is>
      </c>
      <c r="E29" s="5" t="inlineStr">
        <is>
          <t>128.000,00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=HYPERLINK("https://leilaoonline.net/lote/detalhe/228428", "020")</f>
      </c>
      <c r="B30" s="4" t="s">
        <f>=HYPERLINK("https://leilaoonline.net/lote/detalhe/228428", " TRANSBORDO TMA FROTA- 275046 ANO:  2017 CHASSI:  VTX161870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109</t>
        </is>
      </c>
      <c r="E30" s="5" t="inlineStr">
        <is>
          <t>131.000,00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=HYPERLINK("https://leilaoonline.net/lote/detalhe/228437", "021")</f>
      </c>
      <c r="B31" s="4" t="s">
        <f>=HYPERLINK("https://leilaoonline.net/lote/detalhe/228437", " TRANSBORDO TMA FROTA-275047 ANO:  2017 CHASSI:  VTX161871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113</t>
        </is>
      </c>
      <c r="E31" s="5" t="inlineStr">
        <is>
          <t>127.000,00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=HYPERLINK("https://leilaoonline.net/lote/detalhe/228434", "022")</f>
      </c>
      <c r="B32" s="4" t="s">
        <f>=HYPERLINK("https://leilaoonline.net/lote/detalhe/228434", " TRANSBORDO TMA FROTA- 275048 ANO:  2017 CHASSI:  VTX161868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59.000,00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=HYPERLINK("https://leilaoonline.net/lote/detalhe/228426", "023")</f>
      </c>
      <c r="B33" s="4" t="s">
        <f>=HYPERLINK("https://leilaoonline.net/lote/detalhe/228426", " TRANSBORDO TMA FROTA-275049 ANO:  2017 CHASSI:  VTX161865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73</t>
        </is>
      </c>
      <c r="E33" s="5" t="inlineStr">
        <is>
          <t>162.000,00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=HYPERLINK("https://leilaoonline.net/lote/detalhe/228430", "024")</f>
      </c>
      <c r="B34" s="4" t="s">
        <f>=HYPERLINK("https://leilaoonline.net/lote/detalhe/228430", " TRANSBORDO TMA FROTA-275050 ANO:  2017 CHASSI:  VTX161864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162.000,00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=HYPERLINK("https://leilaoonline.net/lote/detalhe/228440", "025")</f>
      </c>
      <c r="B35" s="4" t="s">
        <f>=HYPERLINK("https://leilaoonline.net/lote/detalhe/228440", " TRANSBORDO TMA FROTA-275051 ANO:  2017 CHASSI:  VTX161867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59</t>
        </is>
      </c>
      <c r="E35" s="5" t="inlineStr">
        <is>
          <t>134.000,00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=HYPERLINK("https://leilaoonline.net/lote/detalhe/228427", "026")</f>
      </c>
      <c r="B36" s="4" t="s">
        <f>=HYPERLINK("https://leilaoonline.net/lote/detalhe/228427", " GRADE DE AR,CR 4828X7,5 FROTA- 352002 ANO:  2015 CAP.  5600L OBS:  *EQUIPAMENTO DESMONTADO.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58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=HYPERLINK("https://leilaoonline.net/lote/detalhe/228438", "027")</f>
      </c>
      <c r="B37" s="4" t="s">
        <f>=HYPERLINK("https://leilaoonline.net/lote/detalhe/228438", " QUADRICICLO HONDA TRX420 FOURTRAX REF: 229013 ANO:  2015 CHASSI:  9C2TE4300FR002219 OBS:  Motor Desmontado, podendo faltar peças. Pneus Ruins. SERÁ VENDIDO NO ESTADO QUE SE ENCONTRA. EM GERAL COM CORROSÃO E COM AVARIAS.  MAIS DETALHES NA SÍNTESE ANEXO.")</f>
      </c>
      <c r="C37" s="4" t="inlineStr">
        <is>
          <t>Vendido</t>
        </is>
      </c>
      <c r="D37" s="4" t="inlineStr">
        <is>
          <t>32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=HYPERLINK("https://leilaoonline.net/lote/detalhe/228439", "028")</f>
      </c>
      <c r="B38" s="4" t="s">
        <f>=HYPERLINK("https://leilaoonline.net/lote/detalhe/228439", " QUADRICICLO HONDA TRX420 FOURTRAX REF: 329012 ANO:  2015 CHASSI:  9C2TE4300FR000860 OBS:  Motor Desmontado, podendo faltar peças. Pneus Ruins. SERÁ VENDIDO NO ESTADO QUE SE ENCONTRA. EM GERAL COM CORROSÃO E COM AVARIAS.  MAIS DETALHES NA SÍNTESE ANEXO.")</f>
      </c>
      <c r="C38" s="4" t="inlineStr">
        <is>
          <t>Vendido</t>
        </is>
      </c>
      <c r="D38" s="4" t="inlineStr">
        <is>
          <t>14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=HYPERLINK("https://leilaoonline.net/lote/detalhe/228422", "029")</f>
      </c>
      <c r="B39" s="4" t="s">
        <f>=HYPERLINK("https://leilaoonline.net/lote/detalhe/228422", " QUADRICICLO HONDA TRX420 FOURTRAX REF: 229004 ANO:  2013 CHASSI:  9C2TE3500DR005881 OBS:  Motor Desmontado, podendo faltar peças. Pneus Ruins. SERÁ VENDIDO NO ESTADO QUE SE ENCONTRA. EM GERAL COM CORROSÃO E COM AVARIAS.  MAIS DETALHES NA SÍNTESE ANEXO.")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14.500,00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2026-04-13T03:13:54.00Z</dcterms:created>
  <dc:creator>Tellks Tecnologia</dc:creator>
  <cp:revision>0</cp:revision>
</cp:coreProperties>
</file>