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ANTIGUIDADES: 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=HYPERLINK("https://leilaoonline.net/lote/detalhe/224248", "000")</f>
      </c>
      <c r="B11" s="4" t="s">
        <f>=HYPERLINK("https://leilaoonline.net/lote/detalhe/224248",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=HYPERLINK("https://leilaoonline.net/lote/detalhe/224283", "001")</f>
      </c>
      <c r="B12" s="4" t="s">
        <f>=HYPERLINK("https://leilaoonline.net/lote/detalhe/224283",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=HYPERLINK("https://leilaoonline.net/lote/detalhe/224269", "002")</f>
      </c>
      <c r="B13" s="4" t="s">
        <f>=HYPERLINK("https://leilaoonline.net/lote/detalhe/224269",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=HYPERLINK("https://leilaoonline.net/lote/detalhe/224288", "006")</f>
      </c>
      <c r="B14" s="4" t="s">
        <f>=HYPERLINK("https://leilaoonline.net/lote/detalhe/224288", "CALOI MOBYLETTE RX. COR BRANCA. ANO 1985. MOTOR N° 6121148")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=HYPERLINK("https://leilaoonline.net/lote/detalhe/224287", "009")</f>
      </c>
      <c r="B15" s="4" t="s">
        <f>=HYPERLINK("https://leilaoonline.net/lote/detalhe/224287", " BICICLETA ANTIGA, DÉCADA DE 1960. MIRIM RELÍQUIA P/ COLECIONADORES")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=HYPERLINK("https://leilaoonline.net/lote/detalhe/224265", "010")</f>
      </c>
      <c r="B16" s="4" t="s">
        <f>=HYPERLINK("https://leilaoonline.net/lote/detalhe/224265", " Vespa Piagio 1961 ( placa com o mesmo ano).Funcionado, documento em dia, placa cinza.Motor cadastrado 200 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=HYPERLINK("https://leilaoonline.net/lote/detalhe/224264", "012")</f>
      </c>
      <c r="B17" s="4" t="s">
        <f>=HYPERLINK("https://leilaoonline.net/lote/detalhe/224264", " Vespa 1963. Completa, placa cinza. Motor original. Polida. Revisada.")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=HYPERLINK("https://leilaoonline.net/lote/detalhe/224284", "014")</f>
      </c>
      <c r="B18" s="4" t="s">
        <f>=HYPERLINK("https://leilaoonline.net/lote/detalhe/224284", " CALOICROSS FREESTYLE ARO 20  DÉCADA DE 1980 RELÍQUIA P/ COLECIONADORES.")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=HYPERLINK("https://leilaoonline.net/lote/detalhe/224285", "016")</f>
      </c>
      <c r="B19" s="4" t="s">
        <f>=HYPERLINK("https://leilaoonline.net/lote/detalhe/224285", " LAMBRETTA XISPA DÉCADA DE 1970 PLACA AMARELA (SEM DOCUMENTOS ) (CARCAÇA), P/ RESTAURAÇÃO OU PEÇAS. ORNAMENTAL, P/ ENFEITE DE AMBIENTES OU EVENTOS.")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=HYPERLINK("https://leilaoonline.net/lote/detalhe/224247", "017")</f>
      </c>
      <c r="B20" s="4" t="s">
        <f>=HYPERLINK("https://leilaoonline.net/lote/detalhe/224247", "CAMINHÃO ANTIGO FORD AMARELO da Década de 50/60. Sem Doc. Veic Ornamental, P/ Restauração/ Exposição/ Eventos/ Relíquia P/ Colecionadores. ( No estado)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=HYPERLINK("https://leilaoonline.net/lote/detalhe/224286", "018")</f>
      </c>
      <c r="B21" s="4" t="s">
        <f>=HYPERLINK("https://leilaoonline.net/lote/detalhe/224286", " LAMBRETTA XISPA MOTOR ORIGINAL COMPLETO DÉCADA DE 1970, P/ RESTAURAÇÃO/  ( SEM DOCUMENTOS) ORNAMENTAL P/ ENFEITE DE AMBIENTES OU EVENTOS.")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=HYPERLINK("https://leilaoonline.net/lote/detalhe/224275", "020")</f>
      </c>
      <c r="B22" s="4" t="s">
        <f>=HYPERLINK("https://leilaoonline.net/lote/detalhe/224275", "Fiat 600.  Ano 1969. Original. Veículo ornamental. SEM DOCUMENTO.")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=HYPERLINK("https://leilaoonline.net/lote/detalhe/224266", "022")</f>
      </c>
      <c r="B23" s="4" t="s">
        <f>=HYPERLINK("https://leilaoonline.net/lote/detalhe/224266", "[ VÍDEO ] Caixa de coca cola antiga de madeira com as garrafas")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=HYPERLINK("https://leilaoonline.net/lote/detalhe/224277", "023")</f>
      </c>
      <c r="B24" s="4" t="s">
        <f>=HYPERLINK("https://leilaoonline.net/lote/detalhe/224277", " Máquina de costura década de 40 usada na guerra.")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=HYPERLINK("https://leilaoonline.net/lote/detalhe/224267", "024")</f>
      </c>
      <c r="B25" s="4" t="s">
        <f>=HYPERLINK("https://leilaoonline.net/lote/detalhe/224267", "Sela da época, corda de couro cru, Reio de couro cru, Freio de couro cru. Bachero. Cavalete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=HYPERLINK("https://leilaoonline.net/lote/detalhe/224257", "025")</f>
      </c>
      <c r="B26" s="4" t="s">
        <f>=HYPERLINK("https://leilaoonline.net/lote/detalhe/224257", " Caixa de transporte de alimentos aéreos em alumínio da Air Canadá")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=HYPERLINK("https://leilaoonline.net/lote/detalhe/224268", "026")</f>
      </c>
      <c r="B27" s="4" t="s">
        <f>=HYPERLINK("https://leilaoonline.net/lote/detalhe/224268", "[ VÍDEO ] Pelota antiga do câmbio do opala SS")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=HYPERLINK("https://leilaoonline.net/lote/detalhe/224276", "028")</f>
      </c>
      <c r="B28" s="4" t="s">
        <f>=HYPERLINK("https://leilaoonline.net/lote/detalhe/224276", "CAMINHÃO CAÇAMBA MB 2220. TRAÇADO. ANO 1989")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=HYPERLINK("https://leilaoonline.net/lote/detalhe/224279", "031")</f>
      </c>
      <c r="B29" s="4" t="s">
        <f>=HYPERLINK("https://leilaoonline.net/lote/detalhe/224279", "Mesa de Tênis de mesa Antiga.  Tamanho Oficial, 2,72 X 1,52,  Original, dobrável.conforme fotos")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=HYPERLINK("https://leilaoonline.net/lote/detalhe/224278", "033")</f>
      </c>
      <c r="B30" s="4" t="s">
        <f>=HYPERLINK("https://leilaoonline.net/lote/detalhe/224278", " LOTE C/ 04 ROLOS DE FILMES ANTIGOS")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=HYPERLINK("https://leilaoonline.net/lote/detalhe/224256", "035")</f>
      </c>
      <c r="B31" s="4" t="s">
        <f>=HYPERLINK("https://leilaoonline.net/lote/detalhe/224256", " Geladeira Frigidaire 1943.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=HYPERLINK("https://leilaoonline.net/lote/detalhe/224255", "037")</f>
      </c>
      <c r="B32" s="4" t="s">
        <f>=HYPERLINK("https://leilaoonline.net/lote/detalhe/224255", " LOTE COLEÇÃO DE CANETAS ANTIGAS, APROX. 500 UNIDADES, VÁRIAS MARCAS,  MODELOS E ÉPOCAS.")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=HYPERLINK("https://leilaoonline.net/lote/detalhe/224250", "039")</f>
      </c>
      <c r="B33" s="4" t="s">
        <f>=HYPERLINK("https://leilaoonline.net/lote/detalhe/224250", " COLEÇÃO CONTENDO 31 CINZEIROS ANTIGOS, DIVERSOS MODELOS, EM PORCELANA FINA E VIDRO, CERAMICA  E OUTROS ,PARA COLECINADORES. C-02")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=HYPERLINK("https://leilaoonline.net/lote/detalhe/224251", "041")</f>
      </c>
      <c r="B34" s="4" t="s">
        <f>=HYPERLINK("https://leilaoonline.net/lote/detalhe/224251", " BALANÇA ANTIGA, VISOR DE QUILOGRAMAS REDONDO, RELÍQUIA PARA COLECINADORES, ( NO ESTADO)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=HYPERLINK("https://leilaoonline.net/lote/detalhe/224252", "043")</f>
      </c>
      <c r="B35" s="4" t="s">
        <f>=HYPERLINK("https://leilaoonline.net/lote/detalhe/224252", " Lote único contendo: 01 liquidificador marca Arno super , 01 Arno Supermix copos de vidro, originais, 01 Moringas de Cerâmica e 01 Bebedouro de porcelana, ( no estado)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=HYPERLINK("https://leilaoonline.net/lote/detalhe/224253", "045")</f>
      </c>
      <c r="B36" s="4" t="s">
        <f>=HYPERLINK("https://leilaoonline.net/lote/detalhe/224253", " Lote de latas antigas, sendo: 11 latas , Leite em pó Glória  e outras conforme fotos Relíquia para COLECIONADORES ( no estado) conforme fotos")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=HYPERLINK("https://leilaoonline.net/lote/detalhe/224254", "047")</f>
      </c>
      <c r="B37" s="4" t="s">
        <f>=HYPERLINK("https://leilaoonline.net/lote/detalhe/224254", " Balança antiga madeira e ferro, Relíquia para COLECIONADORES ( no estado) conforme fotos, obs: ( O vaso não faz parte do lote)")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=HYPERLINK("https://leilaoonline.net/lote/detalhe/224282", "049")</f>
      </c>
      <c r="B38" s="4" t="s">
        <f>=HYPERLINK("https://leilaoonline.net/lote/detalhe/224282",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=HYPERLINK("https://leilaoonline.net/lote/detalhe/224262", "053")</f>
      </c>
      <c r="B39" s="4" t="s">
        <f>=HYPERLINK("https://leilaoonline.net/lote/detalhe/224262",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=HYPERLINK("https://leilaoonline.net/lote/detalhe/224263", "055")</f>
      </c>
      <c r="B40" s="4" t="s">
        <f>=HYPERLINK("https://leilaoonline.net/lote/detalhe/224263",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=HYPERLINK("https://leilaoonline.net/lote/detalhe/224280", "059")</f>
      </c>
      <c r="B41" s="4" t="s">
        <f>=HYPERLINK("https://leilaoonline.net/lote/detalhe/224280", "LOTE CONTENDO 100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=HYPERLINK("https://leilaoonline.net/lote/detalhe/224260", "061")</f>
      </c>
      <c r="B42" s="4" t="s">
        <f>=HYPERLINK("https://leilaoonline.net/lote/detalhe/224260",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=HYPERLINK("https://leilaoonline.net/lote/detalhe/224271", "062")</f>
      </c>
      <c r="B43" s="4" t="s">
        <f>=HYPERLINK("https://leilaoonline.net/lote/detalhe/224271", " LOTE CONTENDO 300 UNIDADES APROX. DE MOSQUETÃO METÁLICOS, GANCHO P/ CHAVEIROS, BOLSAS, COLETES E VESTUÁRIOS EM GERAL VÁRIOS TAMANHOS E MODELOS ,  Conforme Fotos, P-02")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=HYPERLINK("https://leilaoonline.net/lote/detalhe/224273", "064")</f>
      </c>
      <c r="B44" s="4" t="s">
        <f>=HYPERLINK("https://leilaoonline.net/lote/detalhe/224273", " LOTE CONTENDO 1000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=HYPERLINK("https://leilaoonline.net/lote/detalhe/224272", "065")</f>
      </c>
      <c r="B45" s="4" t="s">
        <f>=HYPERLINK("https://leilaoonline.net/lote/detalhe/224272", " LOTE CONTENDO 1000 CÉDULAS DE DINHEIRO ANTIGO ORIGINAL, DE VÁRIOS VALORES E ÉPOCAS,  EM EXCELENTE ESTADO DE CONSERVAÇÃO, RARIDADE PARA COLECIONADORES.")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990,00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=HYPERLINK("https://leilaoonline.net/lote/detalhe/224270", "066")</f>
      </c>
      <c r="B46" s="4" t="s">
        <f>=HYPERLINK("https://leilaoonline.net/lote/detalhe/224270", " LOTE CONTENDO 1000 CÉDULAS DE DINHEIRO ANTIGO ORIGINAL, DE VÁRIOS VALORES E ÉPOCAS,  EM EXCELENTE ESTADO DE CONSERVAÇÃO, RARIDADE PARA COLECIONADORES.")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=HYPERLINK("https://leilaoonline.net/lote/detalhe/224274", "068")</f>
      </c>
      <c r="B47" s="4" t="s">
        <f>=HYPERLINK("https://leilaoonline.net/lote/detalhe/224274", "PEDAL CAR ANTIGO DÉCADA DE 1980, P/ COLECIONADORES. NO ESTADO CONFORME FOTOS")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=HYPERLINK("https://leilaoonline.net/lote/detalhe/224249", "069")</f>
      </c>
      <c r="B48" s="4" t="s">
        <f>=HYPERLINK("https://leilaoonline.net/lote/detalhe/224249", "[ VÍDEO ] Lote de itens Antigos. Sendo: 01 - Relógio De Ponto, 02-Relógios quadrados grandes, 01 - Campainha de elétrica de Sino.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=HYPERLINK("https://leilaoonline.net/lote/detalhe/224281", "071")</f>
      </c>
      <c r="B49" s="4" t="s">
        <f>=HYPERLINK("https://leilaoonline.net/lote/detalhe/224281", "LOTE CONTENDO 100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=HYPERLINK("https://leilaoonline.net/lote/detalhe/224258", "073")</f>
      </c>
      <c r="B50" s="4" t="s">
        <f>=HYPERLINK("https://leilaoonline.net/lote/detalhe/224258", " Antigo galão de combustível americano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=HYPERLINK("https://leilaoonline.net/lote/detalhe/224261", "075")</f>
      </c>
      <c r="B51" s="4" t="s">
        <f>=HYPERLINK("https://leilaoonline.net/lote/detalhe/224261", "LOTE CONTENDO 100 CÉDULAS DE DINHEIRO ANTIGO ORIGINAL, DE VÁRIOS VALORES E ÉPOCAS,  EM EXCELENTE ESTADO DE CONSERVAÇÃO, RARIDADE PARA COLECIONADORES.")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=HYPERLINK("https://leilaoonline.net/lote/detalhe/224259", "077")</f>
      </c>
      <c r="B52" s="4" t="s">
        <f>=HYPERLINK("https://leilaoonline.net/lote/detalhe/224259", " Mini Geladeira da Marca cônsul na cor amarela, anos 60. peça restaurada e com compressor novo. 69x54x55 cm Excelente estado de conservação, Peça de coleção")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=HYPERLINK("https://leilaoonline.net/lote/detalhe/224289", "078")</f>
      </c>
      <c r="B53" s="4" t="s">
        <f>=HYPERLINK("https://leilaoonline.net/lote/detalhe/224289", " Piano Bechstein 1911/1912 meia cauda Ano restauro total 2022 /Restauro dentro dos padrões do fabricante e peças da época")</f>
      </c>
      <c r="C53" s="4" t="inlineStr">
        <is>
          <t>Vendido</t>
        </is>
      </c>
      <c r="D53" s="4" t="inlineStr">
        <is>
          <t>1</t>
        </is>
      </c>
      <c r="E53" s="5" t="inlineStr">
        <is>
          <t>42.000,00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=HYPERLINK("https://leilaoonline.net/lote/detalhe/224290", "079")</f>
      </c>
      <c r="B54" s="4" t="s">
        <f>=HYPERLINK("https://leilaoonline.net/lote/detalhe/224290", " Livro A Divina Comédia Edição - 1955 - Autor Dante Alighieri - Editora Calcadense 350 páginas Livro em bom estado de conservação, páginas ligeiramentes amareladas devido a ação do tempo.")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=HYPERLINK("https://leilaoonline.net/lote/detalhe/224292", "080")</f>
      </c>
      <c r="B55" s="4" t="s">
        <f>=HYPERLINK("https://leilaoonline.net/lote/detalhe/224292", " Cadeira barbeiro antiga Marca Irmãos Cpaniele. Pecas com marcas do tempo. Peça dos anos 20 / 30 1920 a 1930 Não testado funcionamento")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=HYPERLINK("https://leilaoonline.net/lote/detalhe/224291", "081")</f>
      </c>
      <c r="B56" s="4" t="s">
        <f>=HYPERLINK("https://leilaoonline.net/lote/detalhe/224291", " Maquina Calcular Antiga Original - Odhiner Peça não restaurada em funcionamento Número da Peça 239.883.069 Made in Sweden Peça original em bom estado de conservação Alguns desgastes devido a ação do tempo")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=HYPERLINK("https://leilaoonline.net/lote/detalhe/224295", "082")</f>
      </c>
      <c r="B57" s="4" t="s">
        <f>=HYPERLINK("https://leilaoonline.net/lote/detalhe/224295", " Taxímetro Antigo Francês Prevent Mascart Ano - 1920 Ste GLE Des Compteurs De Voitures 75, Rue La Condamine - Paris Taxímetro em funcionamento.")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=HYPERLINK("https://leilaoonline.net/lote/detalhe/224293", "083")</f>
      </c>
      <c r="B58" s="4" t="s">
        <f>=HYPERLINK("https://leilaoonline.net/lote/detalhe/224293", " Computador Solution 16 / não testado, sem teclado Marcas de desgaste devido a ação do 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=HYPERLINK("https://leilaoonline.net/lote/detalhe/224307", "084")</f>
      </c>
      <c r="B59" s="4" t="s">
        <f>=HYPERLINK("https://leilaoonline.net/lote/detalhe/224307", "Box CD Brigitte Bardot Initiales B.B. / Box composto de 3 CD ANO 1993 / France / Phonogram 31 páginas / Capa Dura. Ligeiramente amarelado. Numero Philips - 514673-2")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=HYPERLINK("https://leilaoonline.net/lote/detalhe/224294", "085")</f>
      </c>
      <c r="B60" s="4" t="s">
        <f>=HYPERLINK("https://leilaoonline.net/lote/detalhe/224294", "01 CD Box / Ago Puxinguinha 100 anos e 01 Box / Carmem Miranda CD; 01 Box VHS Titanic Filme em fitas VHS")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=HYPERLINK("https://leilaoonline.net/lote/detalhe/224308", "088")</f>
      </c>
      <c r="B61" s="4" t="s">
        <f>=HYPERLINK("https://leilaoonline.net/lote/detalhe/224308", "Box - Fita k7 The 60 Greatest Old - Time Radio Show of The 20TH Century.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=HYPERLINK("https://leilaoonline.net/lote/detalhe/224296", "089")</f>
      </c>
      <c r="B62" s="4" t="s">
        <f>=HYPERLINK("https://leilaoonline.net/lote/detalhe/224296", " Maquina de escrever portaril Olivetti Lettera 82 Funcionando Ótimo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=HYPERLINK("https://leilaoonline.net/lote/detalhe/224297", "090")</f>
      </c>
      <c r="B63" s="4" t="s">
        <f>=HYPERLINK("https://leilaoonline.net/lote/detalhe/224297", " Câmera Fotografica Instant Kodak EK 2 Sem bateria / Não testado funcionamento. Ótimo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=HYPERLINK("https://leilaoonline.net/lote/detalhe/224299", "092")</f>
      </c>
      <c r="B64" s="4" t="s">
        <f>=HYPERLINK("https://leilaoonline.net/lote/detalhe/224299", " Microfone de mesa AIWA Model - DM-47 Uni Direcrional / Dynamic Mic Made in Japan Microfone em bom estado de conservação, com pedestal de mesa. Pequeno desgaste devido ação do tempo. Não testado funcionamento.")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=HYPERLINK("https://leilaoonline.net/lote/detalhe/224298", "093")</f>
      </c>
      <c r="B65" s="4" t="s">
        <f>=HYPERLINK("https://leilaoonline.net/lote/detalhe/224298", " Serra Tico Tico / Antiga Abtiga serra de fita de mesa, pequena Peça não restaurada - Não funciona. Marcas de desgaste devido a ação do tempo")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=HYPERLINK("https://leilaoonline.net/lote/detalhe/224300", "094")</f>
      </c>
      <c r="B66" s="4" t="s">
        <f>=HYPERLINK("https://leilaoonline.net/lote/detalhe/224300", " Coleção JK / Juscelino Koubitschek Coleção rara e exclusiva do Presidente Juscelino Kubitschek.  Coleção composta de 4 itens. - DVD JK / 5 DVDs / Som livre - Pequena escultura cafeeiros 1953 (ajudei a fundar uma cidade no Brasil). - Discurso promovido pelo presidente Juscelino Kubitschek, 1 de jane")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=HYPERLINK("https://leilaoonline.net/lote/detalhe/224301", "095")</f>
      </c>
      <c r="B67" s="4" t="s">
        <f>=HYPERLINK("https://leilaoonline.net/lote/detalhe/224301", " Painel Original de instrumentos do avião NA T-6 / Peça não restaurada / peças e instrumentos originais.")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=HYPERLINK("https://leilaoonline.net/lote/detalhe/224302", "096")</f>
      </c>
      <c r="B68" s="4" t="s">
        <f>=HYPERLINK("https://leilaoonline.net/lote/detalhe/224302", " Transmissor de FM Estéreo S/25 Usado - Ótimo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=HYPERLINK("https://leilaoonline.net/lote/detalhe/224303", "097")</f>
      </c>
      <c r="B69" s="4" t="s">
        <f>=HYPERLINK("https://leilaoonline.net/lote/detalhe/224303", " Antiga cesta de Balão em Vime. Data não definida.Balão de ar quente a gás Cesto tamanho para 3 pessoas - Peça não restaurada")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=HYPERLINK("https://leilaoonline.net/lote/detalhe/224304", "098")</f>
      </c>
      <c r="B70" s="4" t="s">
        <f>=HYPERLINK("https://leilaoonline.net/lote/detalhe/224304", " Coleção objetos antigos (Coleção composta de 10 objetos - Moedor cana manual/Panela ferro fundido/Debulhador milho manual/Maquina macarrâo /Cilindro massa /2 Bigornas sapateiro/Ferro passar roupa a carvão/Maçarico querosene/Encho de mercenária )")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=HYPERLINK("https://leilaoonline.net/lote/detalhe/224305", "099")</f>
      </c>
      <c r="B71" s="4" t="s">
        <f>=HYPERLINK("https://leilaoonline.net/lote/detalhe/224305", "Coleção Aplauso - Perfil  - 10 livros Coleção Aplauso - perfil (lacrados) - Medida cada livro 18x12 cm - Ótimo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=HYPERLINK("https://leilaoonline.net/lote/detalhe/224306", "100")</f>
      </c>
      <c r="B72" s="4" t="s">
        <f>=HYPERLINK("https://leilaoonline.net/lote/detalhe/224306", "Coleção Aplauso - Cinema Brasil - 10 livros lacrados Coleção Aplauso / Cinema Brasil - Lacrados Ótimo Estado de Conservação  Medidas 12x18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=HYPERLINK("https://leilaoonline.net/lote/detalhe/224309", "101")</f>
      </c>
      <c r="B73" s="4" t="s">
        <f>=HYPERLINK("https://leilaoonline.net/lote/detalhe/224309", " Coleção Aplauso - Perfil- 10 livros Coleção Aplauso / Brasil- Lacrado Ótimo estado de conservação Medida 12x8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=HYPERLINK("https://leilaoonline.net/lote/detalhe/224311", "102")</f>
      </c>
      <c r="B74" s="4" t="s">
        <f>=HYPERLINK("https://leilaoonline.net/lote/detalhe/224311", " Quadro em Vidro Egito Antigo. Técnica - Papiro Egipcio Antigo, emoldurado em vidro. Vidro está com fundo trincado")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=HYPERLINK("https://leilaoonline.net/lote/detalhe/224313", "103")</f>
      </c>
      <c r="B75" s="4" t="s">
        <f>=HYPERLINK("https://leilaoonline.net/lote/detalhe/224313", " Balança antiga Filizola de braço / capacidade 10 kg. Peça para restauro / não testado. Medidas 50x24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=HYPERLINK("https://leilaoonline.net/lote/detalhe/224310", "104")</f>
      </c>
      <c r="B76" s="4" t="s">
        <f>=HYPERLINK("https://leilaoonline.net/lote/detalhe/224310", " Caixa registradora antiga Marca - Rod Bel / Peça não restaurada. Não testada. Medidas 42x46 cm Altura 46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=HYPERLINK("https://leilaoonline.net/lote/detalhe/224314", "105")</f>
      </c>
      <c r="B77" s="4" t="s">
        <f>=HYPERLINK("https://leilaoonline.net/lote/detalhe/224314", " Antiga Caixa Registradora National. Peça não restaurada. Medidas 40x60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=HYPERLINK("https://leilaoonline.net/lote/detalhe/224315", "106")</f>
      </c>
      <c r="B78" s="4" t="s">
        <f>=HYPERLINK("https://leilaoonline.net/lote/detalhe/224315", " Antiga máquina de pipoca a fichas. (Venda Machine). Década 60 / 70. Maquina original, não restaurada. Não testada. Bom estado de conservação. Medidas:0,60x0,61cm Altura 1,78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=HYPERLINK("https://leilaoonline.net/lote/detalhe/224312", "107")</f>
      </c>
      <c r="B79" s="4" t="s">
        <f>=HYPERLINK("https://leilaoonline.net/lote/detalhe/224312", " Antiga Moto Racing de parque de diversão (vending Machine), a ficha. Década 60/ 70. Não testada. Bom estado de conservação")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=HYPERLINK("https://leilaoonline.net/lote/detalhe/224319", "108")</f>
      </c>
      <c r="B80" s="4" t="s">
        <f>=HYPERLINK("https://leilaoonline.net/lote/detalhe/224319", " Aparelho de barbear antigo. Na caixa. The Gillette de Luxe Trac II Razor. Estojo Completo. Ótimo estado de conservação.")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=HYPERLINK("https://leilaoonline.net/lote/detalhe/224317", "109")</f>
      </c>
      <c r="B81" s="4" t="s">
        <f>=HYPERLINK("https://leilaoonline.net/lote/detalhe/224317", " Coleção barbearia: - 2 máquinas manual Antiga Cortar Cabelo - Aparelho Barba Antigo - 2 caixas Gillette Antiga - Secador Cabelo Antigo Vermelho.")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=HYPERLINK("https://leilaoonline.net/lote/detalhe/224316", "110")</f>
      </c>
      <c r="B82" s="4" t="s">
        <f>=HYPERLINK("https://leilaoonline.net/lote/detalhe/224316", " Antigo Barbeador Elétrico Braun Synchron Plus. Completo. Na caixa. Peça em ótima estado de conservação. Não testado.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=HYPERLINK("https://leilaoonline.net/lote/detalhe/224322", "111")</f>
      </c>
      <c r="B83" s="4" t="s">
        <f>=HYPERLINK("https://leilaoonline.net/lote/detalhe/224322", " Coleção de Barbearia composta de:  - 1 Barbeador Elétrico Antigo Philishave Tracer Antigo. - 1 Barbeador Elétrico de Luxe Philishave antigo - 1 aparelho de barba antigo Aparelhos em bom estado de conservação, não testados.")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=HYPERLINK("https://leilaoonline.net/lote/detalhe/224320", "112")</f>
      </c>
      <c r="B84" s="4" t="s">
        <f>=HYPERLINK("https://leilaoonline.net/lote/detalhe/224320", " Antigo Fichário de Aposta para Cartas. Sem Baralho. Caixa em Madeira Nobre. Ótimo Estado de Conservação. Organização AZ De Ouro")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=HYPERLINK("https://leilaoonline.net/lote/detalhe/224318", "113")</f>
      </c>
      <c r="B85" s="4" t="s">
        <f>=HYPERLINK("https://leilaoonline.net/lote/detalhe/224318", " Fichário de Jogo Antigo Rebi. Bom Estado de Conservação")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=HYPERLINK("https://leilaoonline.net/lote/detalhe/224323", "114")</f>
      </c>
      <c r="B86" s="4" t="s">
        <f>=HYPERLINK("https://leilaoonline.net/lote/detalhe/224323", " Bicicleta Antiga - Antiga Bicicleta Club - Origem Japão  Ano - 1937Rara peça para colecionador")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=HYPERLINK("https://leilaoonline.net/lote/detalhe/224321", "115")</f>
      </c>
      <c r="B87" s="4" t="s">
        <f>=HYPERLINK("https://leilaoonline.net/lote/detalhe/224321", "Antigo Carrinho de Bebê da Decada 30 / 40. Restaurado conforme padrões da época (tecido)")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=HYPERLINK("https://leilaoonline.net/lote/detalhe/224324", "116")</f>
      </c>
      <c r="B88" s="4" t="s">
        <f>=HYPERLINK("https://leilaoonline.net/lote/detalhe/224324", " Antiga Balança de Precisão / Marca Record. Década 70 / N 13803 Bom estado de conservação / Funcionado / Peça não restaurada")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=HYPERLINK("https://leilaoonline.net/lote/detalhe/224326", "117")</f>
      </c>
      <c r="B89" s="4" t="s">
        <f>=HYPERLINK("https://leilaoonline.net/lote/detalhe/224326", " Patins de Neve Antigo Peça Original / Madeira e Ferro / não restaurado / Bom estado de conservação")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=HYPERLINK("https://leilaoonline.net/lote/detalhe/224325", "118")</f>
      </c>
      <c r="B90" s="4" t="s">
        <f>=HYPERLINK("https://leilaoonline.net/lote/detalhe/224325", " Antigo Mimiografo Facit Peça em ótimo estado de conservação / Funcionando / Peça não restaurada")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=HYPERLINK("https://leilaoonline.net/lote/detalhe/224327", "119")</f>
      </c>
      <c r="B91" s="4" t="s">
        <f>=HYPERLINK("https://leilaoonline.net/lote/detalhe/224327", " Antigo Mimiografo Marca - Ditto Decada 40 / 50. Peça original não restaurada. Bom estado de conservação /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=HYPERLINK("https://leilaoonline.net/lote/detalhe/224328", "120")</f>
      </c>
      <c r="B92" s="4" t="s">
        <f>=HYPERLINK("https://leilaoonline.net/lote/detalhe/224328", " Antiga Copiadora 636 - 3M. Marca 3M Modelo 636 - BFE 110 Volts Máquina fotocopiadora antiga em bom estado de conservação. Não Testada / Não Reformada")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990,00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=HYPERLINK("https://leilaoonline.net/lote/detalhe/224330", "123")</f>
      </c>
      <c r="B93" s="4" t="s">
        <f>=HYPERLINK("https://leilaoonline.net/lote/detalhe/224330", " Volante / Direção Automóvel Fiat Decada 10 Diametro 40 cm.Peça não restaurada")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=HYPERLINK("https://leilaoonline.net/lote/detalhe/224329", "124")</f>
      </c>
      <c r="B94" s="4" t="s">
        <f>=HYPERLINK("https://leilaoonline.net/lote/detalhe/224329", " 2 un. Garrafas Antigas de Champagne De Greville  Decada 70 / Cheias - Lacradas / Fabricante - Martini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=HYPERLINK("https://leilaoonline.net/lote/detalhe/224331", "125")</f>
      </c>
      <c r="B95" s="4" t="s">
        <f>=HYPERLINK("https://leilaoonline.net/lote/detalhe/224331", " Wisky seagrams Antigo Benders Pride Cheia - LacradaConteudo 1000ml")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=HYPERLINK("https://leilaoonline.net/lote/detalhe/224332", "126")</f>
      </c>
      <c r="B96" s="4" t="s">
        <f>=HYPERLINK("https://leilaoonline.net/lote/detalhe/224332", " Jarra em Vidro / Bico de Jaca Altura 20 cm / Borda em Prara")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=HYPERLINK("https://leilaoonline.net/lote/detalhe/224333", "129")</f>
      </c>
      <c r="B97" s="4" t="s">
        <f>=HYPERLINK("https://leilaoonline.net/lote/detalhe/224333", " Penico Antigo Grande Esmaltado / Ágata  Altura 30 cm Diametro 28 cm Marcas devido ação do tempo")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=HYPERLINK("https://leilaoonline.net/lote/detalhe/224335", "130")</f>
      </c>
      <c r="B98" s="4" t="s">
        <f>=HYPERLINK("https://leilaoonline.net/lote/detalhe/224335", " Vidro e caixa antiga do perfume Chanel n° 5 Vidro vazio Altura 8 cm Largura 5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=HYPERLINK("https://leilaoonline.net/lote/detalhe/224334", "131")</f>
      </c>
      <c r="B99" s="4" t="s">
        <f>=HYPERLINK("https://leilaoonline.net/lote/detalhe/224334", " Antigo perfume Galeche / Hermes - Paris Na caixa / Perfume lacrado 5 ml Made in france")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=HYPERLINK("https://leilaoonline.net/lote/detalhe/224336", "132")</f>
      </c>
      <c r="B100" s="4" t="s">
        <f>=HYPERLINK("https://leilaoonline.net/lote/detalhe/224336", " Lote com cupula de vidro para lampião, lustres, camdelabros. Lote com 25 peças medidas - Altura 17 cm Diâmetro inferior 4 cm Diâmetro superior 9,5 cm.")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=HYPERLINK("https://leilaoonline.net/lote/detalhe/224338", "133")</f>
      </c>
      <c r="B101" s="4" t="s">
        <f>=HYPERLINK("https://leilaoonline.net/lote/detalhe/224338", " Cupula de vidro para lampião, lustre, camdelabro / lote com 19 peças  Medidas Diâmetro parte inferior e superior 13 cm Altura 40,5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=HYPERLINK("https://leilaoonline.net/lote/detalhe/224337", "134")</f>
      </c>
      <c r="B102" s="4" t="s">
        <f>=HYPERLINK("https://leilaoonline.net/lote/detalhe/224337", " Lote com 2 cupolas / globo vidro / Bico de Jaca / Vintage.")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=HYPERLINK("https://leilaoonline.net/lote/detalhe/224339", "135")</f>
      </c>
      <c r="B103" s="4" t="s">
        <f>=HYPERLINK("https://leilaoonline.net/lote/detalhe/224339", " Gatilho de Bomba de Combustivel de Posto de Abastecimento.  Marca - OPW 11A Peça não restaurada - Marcas devido a ação do tempo")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=HYPERLINK("https://leilaoonline.net/lote/detalhe/224340", "136")</f>
      </c>
      <c r="B104" s="4" t="s">
        <f>=HYPERLINK("https://leilaoonline.net/lote/detalhe/224340", " Lote com 3 cúpulas / Globo Vidro / bisotada / Vintage Diametro inferior - 7 cm Diametro Superior - 9,5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=HYPERLINK("https://leilaoonline.net/lote/detalhe/224341", "137")</f>
      </c>
      <c r="B105" s="4" t="s">
        <f>=HYPERLINK("https://leilaoonline.net/lote/detalhe/224341", "Armario / Expositor em aço inox e vidro.")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=HYPERLINK("https://leilaoonline.net/lote/detalhe/224342", "139")</f>
      </c>
      <c r="B106" s="4" t="s">
        <f>=HYPERLINK("https://leilaoonline.net/lote/detalhe/224342", " Distintivo / Botton / Emblema - Original FORD Guard Belleview Origem - USA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=HYPERLINK("https://leilaoonline.net/lote/detalhe/224346", "140")</f>
      </c>
      <c r="B107" s="4" t="s">
        <f>=HYPERLINK("https://leilaoonline.net/lote/detalhe/224346", " Bússola antiga (grande) Danfoth Constellation.Não reformada / Original / funcionando - caixa de madeira original- medidas 24x24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=HYPERLINK("https://leilaoonline.net/lote/detalhe/224347", "141")</f>
      </c>
      <c r="B108" s="4" t="s">
        <f>=HYPERLINK("https://leilaoonline.net/lote/detalhe/224347", " Casca canhão / Munição antigaAltura - 60 cmDiâmetro - 13 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=HYPERLINK("https://leilaoonline.net/lote/detalhe/224349", "142")</f>
      </c>
      <c r="B109" s="4" t="s">
        <f>=HYPERLINK("https://leilaoonline.net/lote/detalhe/224349", " Casca canhão / Munição AntigaAltura 59 cmDiâmetro 11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=HYPERLINK("https://leilaoonline.net/lote/detalhe/224348", "143")</f>
      </c>
      <c r="B110" s="4" t="s">
        <f>=HYPERLINK("https://leilaoonline.net/lote/detalhe/224348", " Coqueteleira ANTIGA de Vidro / Metal. Peça rica em detalhes. Altura 23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=HYPERLINK("https://leilaoonline.net/lote/detalhe/224343", "144")</f>
      </c>
      <c r="B111" s="4" t="s">
        <f>=HYPERLINK("https://leilaoonline.net/lote/detalhe/224343", " Escultura em Barro Pequena / argila. Obra não assinada. Comprimento 19 cm. Altura 9,5 cm")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=HYPERLINK("https://leilaoonline.net/lote/detalhe/224350", "145")</f>
      </c>
      <c r="B112" s="4" t="s">
        <f>=HYPERLINK("https://leilaoonline.net/lote/detalhe/224350", " Escultura Madeira / Leão. Leão esculpido a mão em peça única de madeira.Madeira nobre. Peça Única / Devido ao volume e peso, não despachamos. Comprimento - 1 mt. / Altura - 0,90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=HYPERLINK("https://leilaoonline.net/lote/detalhe/224351", "146")</f>
      </c>
      <c r="B113" s="4" t="s">
        <f>=HYPERLINK("https://leilaoonline.net/lote/detalhe/224351", " Toca Fitas de Rolo AkaiNão testado funcionamento / não restaurado / Peça original")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=HYPERLINK("https://leilaoonline.net/lote/detalhe/224345", "147")</f>
      </c>
      <c r="B114" s="4" t="s">
        <f>=HYPERLINK("https://leilaoonline.net/lote/detalhe/224345", " Lote com 8 carteiras escolares antigas.Carteiras em bom estado de conservação.Madeira nobre / peças originais de época. Peças não restauradas.")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=HYPERLINK("https://leilaoonline.net/lote/detalhe/224344", "148")</f>
      </c>
      <c r="B115" s="4" t="s">
        <f>=HYPERLINK("https://leilaoonline.net/lote/detalhe/224344", " Lote com 3 ferros de passar roupas antigos. A carvão")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380,00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=HYPERLINK("https://leilaoonline.net/lote/detalhe/224352", "149")</f>
      </c>
      <c r="B116" s="4" t="s">
        <f>=HYPERLINK("https://leilaoonline.net/lote/detalhe/224352", " Lote com 3 LPs: Abba dez anos, Viva a noite e  Renascer")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=HYPERLINK("https://leilaoonline.net/lote/detalhe/224354", "150")</f>
      </c>
      <c r="B117" s="4" t="s">
        <f>=HYPERLINK("https://leilaoonline.net/lote/detalhe/224354", " Lp Alegria do passado e do presente. - Edição especial")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=HYPERLINK("https://leilaoonline.net/lote/detalhe/224353", "151")</f>
      </c>
      <c r="B118" s="4" t="s">
        <f>=HYPERLINK("https://leilaoonline.net/lote/detalhe/224353", " Bomboniere redonda antiga bizotata. Altura 20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=HYPERLINK("https://leilaoonline.net/lote/detalhe/224356", "152")</f>
      </c>
      <c r="B119" s="4" t="s">
        <f>=HYPERLINK("https://leilaoonline.net/lote/detalhe/224356", " Bomboniere antiga redonda Altura 19,5 cm Bizitada")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=HYPERLINK("https://leilaoonline.net/lote/detalhe/224358", "153")</f>
      </c>
      <c r="B120" s="4" t="s">
        <f>=HYPERLINK("https://leilaoonline.net/lote/detalhe/224358", " Jarra inglesa / Wisky Dimple / 15 Years Old Original / porcelana Made in England")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=HYPERLINK("https://leilaoonline.net/lote/detalhe/224357", "154")</f>
      </c>
      <c r="B121" s="4" t="s">
        <f>=HYPERLINK("https://leilaoonline.net/lote/detalhe/224357", " Maquina de escrever / Hermes Baby / Vermelha Funcionando")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10.00</t>
        </is>
      </c>
    </row>
    <row collapsed="false" customFormat="false" customHeight="false" hidden="false" ht="12.1" outlineLevel="0" r="122">
      <c r="A122" s="5" t="s">
        <f>=HYPERLINK("https://leilaoonline.net/lote/detalhe/224355", "155")</f>
      </c>
      <c r="B122" s="4" t="s">
        <f>=HYPERLINK("https://leilaoonline.net/lote/detalhe/224355", " Coleção com 5 xicaras de café atiga / casca de ovo / Marca Handcafted DP / Porcelana")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300,00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=HYPERLINK("https://leilaoonline.net/lote/detalhe/224359", "156")</f>
      </c>
      <c r="B123" s="4" t="s">
        <f>=HYPERLINK("https://leilaoonline.net/lote/detalhe/224359", " Star Wars / Sabre de Luz Original de época / Na caixa.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=HYPERLINK("https://leilaoonline.net/lote/detalhe/224360", "157")</f>
      </c>
      <c r="B124" s="4" t="s">
        <f>=HYPERLINK("https://leilaoonline.net/lote/detalhe/224360", " 12 copos de vidro Retro / rosas Anos 70 Altura 11,5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=HYPERLINK("https://leilaoonline.net/lote/detalhe/224361", "158")</f>
      </c>
      <c r="B125" s="4" t="s">
        <f>=HYPERLINK("https://leilaoonline.net/lote/detalhe/224361", " Conjunto 2 peças / Wolf / prata Altura 8 cm Diametro 13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=HYPERLINK("https://leilaoonline.net/lote/detalhe/224362", "159")</f>
      </c>
      <c r="B126" s="4" t="s">
        <f>=HYPERLINK("https://leilaoonline.net/lote/detalhe/224362", " Caneca de chopp / promoção Ford F 100 Super Série 1980")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=HYPERLINK("https://leilaoonline.net/lote/detalhe/224364", "160")</f>
      </c>
      <c r="B127" s="4" t="s">
        <f>=HYPERLINK("https://leilaoonline.net/lote/detalhe/224364", " Lote com 3 pés cerâmicos antigos. Grladeira / fogão Altura 10 cm")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=HYPERLINK("https://leilaoonline.net/lote/detalhe/224363", "161")</f>
      </c>
      <c r="B128" s="4" t="s">
        <f>=HYPERLINK("https://leilaoonline.net/lote/detalhe/224363", " Prato metal parede em alto relevo / pescador Peça sem identificação do autor. Diametro - 22,5 cm")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=HYPERLINK("https://leilaoonline.net/lote/detalhe/224365", "162")</f>
      </c>
      <c r="B129" s="4" t="s">
        <f>=HYPERLINK("https://leilaoonline.net/lote/detalhe/224365", " Coleção 8 mini garrafas de bebidas antigas")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=HYPERLINK("https://leilaoonline.net/lote/detalhe/224366", "163")</f>
      </c>
      <c r="B130" s="4" t="s">
        <f>=HYPERLINK("https://leilaoonline.net/lote/detalhe/224366", "Prato decorarivo Inglês  - Diametro  - 28 cm - Made in Englan - Alfred Meakin")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=HYPERLINK("https://leilaoonline.net/lote/detalhe/226560", "164")</f>
      </c>
      <c r="B131" s="4" t="s">
        <f>=HYPERLINK("https://leilaoonline.net/lote/detalhe/226560", " Coleção com 10 isqueiros antigos diversos.")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=HYPERLINK("https://leilaoonline.net/lote/detalhe/226563", "165")</f>
      </c>
      <c r="B132" s="4" t="s">
        <f>=HYPERLINK("https://leilaoonline.net/lote/detalhe/226563", " Candelabro metal 1 vela antigo. / Altura - 20 cm /Comprimento - 30 cm")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=HYPERLINK("https://leilaoonline.net/lote/detalhe/226567", "166")</f>
      </c>
      <c r="B133" s="4" t="s">
        <f>=HYPERLINK("https://leilaoonline.net/lote/detalhe/226567", " Par candelabros antigos. / 1 vela, rico em detalhes. Altura - 17 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=HYPERLINK("https://leilaoonline.net/lote/detalhe/226569", "167")</f>
      </c>
      <c r="B134" s="4" t="s">
        <f>=HYPERLINK("https://leilaoonline.net/lote/detalhe/226569", " Candelabro 1 vela / Altura - 26 cm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=HYPERLINK("https://leilaoonline.net/lote/detalhe/226562", "168")</f>
      </c>
      <c r="B135" s="4" t="s">
        <f>=HYPERLINK("https://leilaoonline.net/lote/detalhe/226562", " Bombonier / Peça em metal com detalhes. / Altura - 11 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=HYPERLINK("https://leilaoonline.net/lote/detalhe/226564", "169")</f>
      </c>
      <c r="B136" s="4" t="s">
        <f>=HYPERLINK("https://leilaoonline.net/lote/detalhe/226564", " Bandeira Varig original, de mesa. Altura - 33 cm")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=HYPERLINK("https://leilaoonline.net/lote/detalhe/226561", "170")</f>
      </c>
      <c r="B137" s="4" t="s">
        <f>=HYPERLINK("https://leilaoonline.net/lote/detalhe/226561", " Lote com 3 isqueiros Zippo originais. (tradicional, John Deer, Elvis Presley)")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=HYPERLINK("https://leilaoonline.net/lote/detalhe/226565", "171")</f>
      </c>
      <c r="B138" s="4" t="s">
        <f>=HYPERLINK("https://leilaoonline.net/lote/detalhe/226565", " Par fivelas para estribo de cavalaria antigo militar. Brasão - Estados Unidos do Brasil 15 novembro 1889")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=HYPERLINK("https://leilaoonline.net/lote/detalhe/226572", "172")</f>
      </c>
      <c r="B139" s="4" t="s">
        <f>=HYPERLINK("https://leilaoonline.net/lote/detalhe/226572", " Emblema Vigilância Municipal. Prefeitura São José dos Campos. Metal. Diametro 6,5 cm")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180,00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=HYPERLINK("https://leilaoonline.net/lote/detalhe/226570", "173")</f>
      </c>
      <c r="B140" s="4" t="s">
        <f>=HYPERLINK("https://leilaoonline.net/lote/detalhe/226570", " Emblema carro Mercedes Benz / Antigo")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180,00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=HYPERLINK("https://leilaoonline.net/lote/detalhe/226566", "174")</f>
      </c>
      <c r="B141" s="4" t="s">
        <f>=HYPERLINK("https://leilaoonline.net/lote/detalhe/226566", " Emblema / Broche Expresso Socorro SP 666")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=HYPERLINK("https://leilaoonline.net/lote/detalhe/226568", "175")</f>
      </c>
      <c r="B142" s="4" t="s">
        <f>=HYPERLINK("https://leilaoonline.net/lote/detalhe/226568", " Espora com roseta média e roseta grande antiga. Peça não restaurada")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20.00</t>
        </is>
      </c>
    </row>
    <row collapsed="false" customFormat="false" customHeight="false" hidden="false" ht="12.1" outlineLevel="0" r="143">
      <c r="A143" s="5" t="s">
        <f>=HYPERLINK("https://leilaoonline.net/lote/detalhe/226573", "176")</f>
      </c>
      <c r="B143" s="4" t="s">
        <f>=HYPERLINK("https://leilaoonline.net/lote/detalhe/226573", " Emblema automóvel Jaguar. Metal. Diâmetro 9 cm")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=HYPERLINK("https://leilaoonline.net/lote/detalhe/226571", "177")</f>
      </c>
      <c r="B144" s="4" t="s">
        <f>=HYPERLINK("https://leilaoonline.net/lote/detalhe/226571", " Emblema automóvel BMW. Metal. 6,5 cm")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2026-04-13T04:38:33.00Z</dcterms:created>
  <dc:creator>Tellks Tecnologia</dc:creator>
  <cp:revision>0</cp:revision>
</cp:coreProperties>
</file>