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PRENSAS, MOTORES, TORNOS, SERRAS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03/05/2024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=HYPERLINK("https://leilaoonline.net/lote/detalhe/226226", "000")</f>
      </c>
      <c r="B11" s="4" t="s">
        <f>=HYPERLINK("https://leilaoonline.net/lote/detalhe/226226", "MISTURADOR TIPO RIBOMBLENDER EM AÇO INOX CAPACIDADE 3.000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=HYPERLINK("https://leilaoonline.net/lote/detalhe/223519", "001")</f>
      </c>
      <c r="B12" s="4" t="s">
        <f>=HYPERLINK("https://leilaoonline.net/lote/detalhe/223519", " MOINHO MARTELO TIGRE LE 53; C/ MOTOR ELÉT. WEG 75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=HYPERLINK("https://leilaoonline.net/lote/detalhe/223483", "002")</f>
      </c>
      <c r="B13" s="4" t="s">
        <f>=HYPERLINK("https://leilaoonline.net/lote/detalhe/223483", " 1 REDUTOR FALK 2100Y2-B, REL. 1:9 P/ MOTOR DE 100 CV; 1 REDUTOR CESTARI HD4/14, REL. 1:29,6; 1 REDUTOR FLENDER H3SH11B, REL. 1:33 P/ MOTOR DE 150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=HYPERLINK("https://leilaoonline.net/lote/detalhe/223439", "003")</f>
      </c>
      <c r="B14" s="4" t="s">
        <f>=HYPERLINK("https://leilaoonline.net/lote/detalhe/223439", " IMPRESSORA HP DESIGNJET 8000 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=HYPERLINK("https://leilaoonline.net/lote/detalhe/223442", "004")</f>
      </c>
      <c r="B15" s="4" t="s">
        <f>=HYPERLINK("https://leilaoonline.net/lote/detalhe/223442", " MOTORREDUTOR FLENDER C/ MOTOR SIEMENS DE 40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10.200,00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=HYPERLINK("https://leilaoonline.net/lote/detalhe/223440", "005")</f>
      </c>
      <c r="B16" s="4" t="s">
        <f>=HYPERLINK("https://leilaoonline.net/lote/detalhe/223440", " MISTURADOR EM AÇO INOX, PESO: 700 KG")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=HYPERLINK("https://leilaoonline.net/lote/detalhe/223468", "006")</f>
      </c>
      <c r="B17" s="4" t="s">
        <f>=HYPERLINK("https://leilaoonline.net/lote/detalhe/223468", " Máquina para gelar água")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=HYPERLINK("https://leilaoonline.net/lote/detalhe/223496", "007")</f>
      </c>
      <c r="B18" s="4" t="s">
        <f>=HYPERLINK("https://leilaoonline.net/lote/detalhe/223496", " APROX. 35 ROSCAS TRANPORTADORAS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=HYPERLINK("https://leilaoonline.net/lote/detalhe/223469", "008")</f>
      </c>
      <c r="B19" s="4" t="s">
        <f>=HYPERLINK("https://leilaoonline.net/lote/detalhe/223469", " Máquina para gelar água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7.550,00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=HYPERLINK("https://leilaoonline.net/lote/detalhe/223482", "009")</f>
      </c>
      <c r="B20" s="4" t="s">
        <f>=HYPERLINK("https://leilaoonline.net/lote/detalhe/223482", " 1 REDUTOR CESTARI, REL. 1:44 P/ MOTOR DE APROX. 200 CV E 1 REDUTOR TRANSMOTÉCNICA H1217, REL. 1:12 P/ MOTOR DE APROX. 150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=HYPERLINK("https://leilaoonline.net/lote/detalhe/223443", "010")</f>
      </c>
      <c r="B21" s="4" t="s">
        <f>=HYPERLINK("https://leilaoonline.net/lote/detalhe/223443", " GELADEIRA EM AÇO INOX")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=HYPERLINK("https://leilaoonline.net/lote/detalhe/223438", "011")</f>
      </c>
      <c r="B22" s="4" t="s">
        <f>=HYPERLINK("https://leilaoonline.net/lote/detalhe/223438", " SECADOR DE AR, PRESSÃO DE DESCARGA: 16 BAR, ANO: 2000")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3.900,00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=HYPERLINK("https://leilaoonline.net/lote/detalhe/223484", "012")</f>
      </c>
      <c r="B23" s="4" t="s">
        <f>=HYPERLINK("https://leilaoonline.net/lote/detalhe/223484", " 1 REDUTOR TRANSMOTÉCNICA H1310, REL. 1:800 E 1 REDUTOR S/ ESPECIFICAÇÕES")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=HYPERLINK("https://leilaoonline.net/lote/detalhe/223538", "013")</f>
      </c>
      <c r="B24" s="4" t="s">
        <f>=HYPERLINK("https://leilaoonline.net/lote/detalhe/223538", " TANQUE EM AÇO INOX, CAP. 7000 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=HYPERLINK("https://leilaoonline.net/lote/detalhe/223441", "015")</f>
      </c>
      <c r="B25" s="4" t="s">
        <f>=HYPERLINK("https://leilaoonline.net/lote/detalhe/223441", " TANQUE EM AÇO CARBONO C/ SERPENTINA E EIXO EM AÇO INOX, CAP. 30000 L")</f>
      </c>
      <c r="C25" s="4" t="inlineStr">
        <is>
          <t>Lote retirado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=HYPERLINK("https://leilaoonline.net/lote/detalhe/223470", "016")</f>
      </c>
      <c r="B26" s="4" t="s">
        <f>=HYPERLINK("https://leilaoonline.net/lote/detalhe/223470", "Peneira Vibratória")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=HYPERLINK("https://leilaoonline.net/lote/detalhe/223471", "017")</f>
      </c>
      <c r="B27" s="4" t="s">
        <f>=HYPERLINK("https://leilaoonline.net/lote/detalhe/223471",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=HYPERLINK("https://leilaoonline.net/lote/detalhe/223472", "018")</f>
      </c>
      <c r="B28" s="4" t="s">
        <f>=HYPERLINK("https://leilaoonline.net/lote/detalhe/223472",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=HYPERLINK("https://leilaoonline.net/lote/detalhe/223473", "019")</f>
      </c>
      <c r="B29" s="4" t="s">
        <f>=HYPERLINK("https://leilaoonline.net/lote/detalhe/223473", "Peneira Vibratória ( 1.200 diâmetro x 510 de altura ) para indústrias de alimentos - completa com motovibradores  e valvulas rotativas em aço inox - com funil alimentador ( 1.200 diâmetro (boca) x 2.500 altura)")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=HYPERLINK("https://leilaoonline.net/lote/detalhe/223474", "020")</f>
      </c>
      <c r="B30" s="4" t="s">
        <f>=HYPERLINK("https://leilaoonline.net/lote/detalhe/223474", "Peneira Vibratória ( 1.200 diâmetro x 510 de altura ) para indústrias de alimentos - completa com motovibradores  e valvulas rotativas em aço inox - com funil alimentador ( 1.200 diâmetro (boca) x 2.500 altura)")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=HYPERLINK("https://leilaoonline.net/lote/detalhe/223497", "021")</f>
      </c>
      <c r="B31" s="4" t="s">
        <f>=HYPERLINK("https://leilaoonline.net/lote/detalhe/223497", " 5 EXAUSTORES AR BRASIL COM MOTOR ELÉTRICO 25 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=HYPERLINK("https://leilaoonline.net/lote/detalhe/223494", "022")</f>
      </c>
      <c r="B32" s="4" t="s">
        <f>=HYPERLINK("https://leilaoonline.net/lote/detalhe/223494", " REDUTOR CESTARI, REL. 1:14 P/ MOTOR DE APROX. 300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=HYPERLINK("https://leilaoonline.net/lote/detalhe/223393", "023")</f>
      </c>
      <c r="B33" s="4" t="s">
        <f>=HYPERLINK("https://leilaoonline.net/lote/detalhe/223393", " MOINHO DE BOLAS, CAP. 2000 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=HYPERLINK("https://leilaoonline.net/lote/detalhe/223383", "024")</f>
      </c>
      <c r="B34" s="4" t="s">
        <f>=HYPERLINK("https://leilaoonline.net/lote/detalhe/223383", " REDUTOR FALK, REL. 1:7 P/ MOTOR DE APROX. 100 CV E 1 REDUTOR CESTARI, REL. 1:120 P/ MOTOR DE APROX. 15 CV")</f>
      </c>
      <c r="C34" s="4" t="inlineStr">
        <is>
          <t>Lote retirado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=HYPERLINK("https://leilaoonline.net/lote/detalhe/223486", "026")</f>
      </c>
      <c r="B35" s="4" t="s">
        <f>=HYPERLINK("https://leilaoonline.net/lote/detalhe/223486", " REDUTOR, REL. 1:7 P/ MOTOR DE APROX. 300 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=HYPERLINK("https://leilaoonline.net/lote/detalhe/223453", "027")</f>
      </c>
      <c r="B36" s="4" t="s">
        <f>=HYPERLINK("https://leilaoonline.net/lote/detalhe/223453", " PRENSA HIDRÁULICA; CAP. 60 T; DIM. DA MESA: 1,6X1 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=HYPERLINK("https://leilaoonline.net/lote/detalhe/223444", "036")</f>
      </c>
      <c r="B37" s="4" t="s">
        <f>=HYPERLINK("https://leilaoonline.net/lote/detalhe/223444", "[ LANCES POR QUILO ]   APROX. 20 T DE TUBOS MECÂNICOS DIVERSOS EM AÇO CARBONO")</f>
      </c>
      <c r="C37" s="4" t="inlineStr">
        <is>
          <t>Lote retirado</t>
        </is>
      </c>
      <c r="D37" s="4" t="inlineStr">
        <is>
          <t>0</t>
        </is>
      </c>
      <c r="E37" s="5" t="inlineStr">
        <is>
          <t>3,95</t>
        </is>
      </c>
      <c r="F37" s="4" t="inlineStr">
        <is>
          <t>0.20</t>
        </is>
      </c>
    </row>
    <row collapsed="false" customFormat="false" customHeight="false" hidden="false" ht="12.1" outlineLevel="0" r="38">
      <c r="A38" s="5" t="s">
        <f>=HYPERLINK("https://leilaoonline.net/lote/detalhe/223437", "038")</f>
      </c>
      <c r="B38" s="4" t="s">
        <f>=HYPERLINK("https://leilaoonline.net/lote/detalhe/223437", " FORNO TURBO ELÉTRICO GASTROMAQ")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=HYPERLINK("https://leilaoonline.net/lote/detalhe/223432", "058")</f>
      </c>
      <c r="B39" s="4" t="s">
        <f>=HYPERLINK("https://leilaoonline.net/lote/detalhe/223432", " Forno a gás com três portas e bandejas")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=HYPERLINK("https://leilaoonline.net/lote/detalhe/223436", "068")</f>
      </c>
      <c r="B40" s="4" t="s">
        <f>=HYPERLINK("https://leilaoonline.net/lote/detalhe/223436", " Tamboriador")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2.900,00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=HYPERLINK("https://leilaoonline.net/lote/detalhe/223434", "069")</f>
      </c>
      <c r="B41" s="4" t="s">
        <f>=HYPERLINK("https://leilaoonline.net/lote/detalhe/223434", " 2 redutores duplos")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6.800,00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=HYPERLINK("https://leilaoonline.net/lote/detalhe/223435", "070")</f>
      </c>
      <c r="B42" s="4" t="s">
        <f>=HYPERLINK("https://leilaoonline.net/lote/detalhe/223435", " Batedeira com tacho inox, perfecta curitiba")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=HYPERLINK("https://leilaoonline.net/lote/detalhe/223381", "104")</f>
      </c>
      <c r="B43" s="4" t="s">
        <f>=HYPERLINK("https://leilaoonline.net/lote/detalhe/223381", " TROCADOR DE CALOR ALFA LAVAL TIPO: P14-R.B EM AÇO INOX")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6.900,00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=HYPERLINK("https://leilaoonline.net/lote/detalhe/223384", "107")</f>
      </c>
      <c r="B44" s="4" t="s">
        <f>=HYPERLINK("https://leilaoonline.net/lote/detalhe/223384", " MÁQUINA P/ TINGIMENTO EM AÇO INOX, DIM. 1,5X0,9X0,8 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=HYPERLINK("https://leilaoonline.net/lote/detalhe/223398", "108")</f>
      </c>
      <c r="B45" s="4" t="s">
        <f>=HYPERLINK("https://leilaoonline.net/lote/detalhe/223398", " TAMBOREADOR EM AÇO CARBONO, DIÂM. 0,8 E COMP. 1 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3.100,00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=HYPERLINK("https://leilaoonline.net/lote/detalhe/223388", "111")</f>
      </c>
      <c r="B46" s="4" t="s">
        <f>=HYPERLINK("https://leilaoonline.net/lote/detalhe/223388", " TANQUE RETANGULAR EM AÇO INOX, CAP. 3000 L, DIM. 3,65X1,8X0,6 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12.500,00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=HYPERLINK("https://leilaoonline.net/lote/detalhe/223386", "112")</f>
      </c>
      <c r="B47" s="4" t="s">
        <f>=HYPERLINK("https://leilaoonline.net/lote/detalhe/223386", " 2 CONTAINERS EM AÇO INOX. CAP. 1000 L, DIM. 1X1,15X0,85 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=HYPERLINK("https://leilaoonline.net/lote/detalhe/223400", "119")</f>
      </c>
      <c r="B48" s="4" t="s">
        <f>=HYPERLINK("https://leilaoonline.net/lote/detalhe/223400", " EXTRUSORA PUGLIESE TIPO: A20, ANO: 1973")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=HYPERLINK("https://leilaoonline.net/lote/detalhe/223382", "120")</f>
      </c>
      <c r="B49" s="4" t="s">
        <f>=HYPERLINK("https://leilaoonline.net/lote/detalhe/223382", " 1 TROCADOR DE CALOR ARTICA, ANO: 2001 E 1 TROCADOR DE CALOR ALFA LAVAL TIPO: A10-BFM, ANO: 1987")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=HYPERLINK("https://leilaoonline.net/lote/detalhe/223399", "124")</f>
      </c>
      <c r="B50" s="4" t="s">
        <f>=HYPERLINK("https://leilaoonline.net/lote/detalhe/223399", " TORNO XERVITT. OBS.: FALTANDO PEÇAS")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=HYPERLINK("https://leilaoonline.net/lote/detalhe/223385", "126")</f>
      </c>
      <c r="B51" s="4" t="s">
        <f>=HYPERLINK("https://leilaoonline.net/lote/detalhe/223385", " REDUTOR CESTARI HD10, REL. 1:49 P/ MOTOR DE APROX. 50 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11.500,00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=HYPERLINK("https://leilaoonline.net/lote/detalhe/223380", "127")</f>
      </c>
      <c r="B52" s="4" t="s">
        <f>=HYPERLINK("https://leilaoonline.net/lote/detalhe/223380", " COMPRESSOR PEG 40 PÉS, COM MOTOR ELÉTRICO 10 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=HYPERLINK("https://leilaoonline.net/lote/detalhe/223389", "129")</f>
      </c>
      <c r="B53" s="4" t="s">
        <f>=HYPERLINK("https://leilaoonline.net/lote/detalhe/223389", " BOMBA DE VÁCUO BNM TIPO: 20/50V, COM MOTOR ELÉTRICO 40 CV, ANO: 1998")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=HYPERLINK("https://leilaoonline.net/lote/detalhe/223391", "134")</f>
      </c>
      <c r="B54" s="4" t="s">
        <f>=HYPERLINK("https://leilaoonline.net/lote/detalhe/223391", " 3 ALIMENTADORES VIBRATÓRIOS RNA TIPO: SRC-N630-1R, DIÂM. 850 MM")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=HYPERLINK("https://leilaoonline.net/lote/detalhe/223392", "137")</f>
      </c>
      <c r="B55" s="4" t="s">
        <f>=HYPERLINK("https://leilaoonline.net/lote/detalhe/223392", " 2 TROCADORES DE CALOR ALFA LAVAL")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=HYPERLINK("https://leilaoonline.net/lote/detalhe/223401", "139")</f>
      </c>
      <c r="B56" s="4" t="s">
        <f>=HYPERLINK("https://leilaoonline.net/lote/detalhe/223401", " PLAINA INVICTA TIPO: 5M")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4.100,00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=HYPERLINK("https://leilaoonline.net/lote/detalhe/223408", "141")</f>
      </c>
      <c r="B57" s="4" t="s">
        <f>=HYPERLINK("https://leilaoonline.net/lote/detalhe/223408", " PRENSA P/ CALÇADOS")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3.100,00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=HYPERLINK("https://leilaoonline.net/lote/detalhe/223407", "142")</f>
      </c>
      <c r="B58" s="4" t="s">
        <f>=HYPERLINK("https://leilaoonline.net/lote/detalhe/223407", " TORNO AUTOMÁTICO CVA Nº8")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=HYPERLINK("https://leilaoonline.net/lote/detalhe/223387", "144")</f>
      </c>
      <c r="B59" s="4" t="s">
        <f>=HYPERLINK("https://leilaoonline.net/lote/detalhe/223387", " 1 MOTOVIBRADOR FRIEDRICH, POT. 4 KW E 1 MOTOVIBRADOR S/ ESPECIFICAÇÕES")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=HYPERLINK("https://leilaoonline.net/lote/detalhe/223395", "145")</f>
      </c>
      <c r="B60" s="4" t="s">
        <f>=HYPERLINK("https://leilaoonline.net/lote/detalhe/223395", " COMPRESSOR DE AR ATLAS COPCO ZR3, COM MOTOR ELÉTRICO 125 CV")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13.000,00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=HYPERLINK("https://leilaoonline.net/lote/detalhe/223411", "147")</f>
      </c>
      <c r="B61" s="4" t="s">
        <f>=HYPERLINK("https://leilaoonline.net/lote/detalhe/223411", " EXTRUSORA DE MASSA, DIM. 1,35X0,6 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=HYPERLINK("https://leilaoonline.net/lote/detalhe/223420", "154")</f>
      </c>
      <c r="B62" s="4" t="s">
        <f>=HYPERLINK("https://leilaoonline.net/lote/detalhe/223420", " COMPRESSOR DE AR PEG C/ MOTOR DE 12,5 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=HYPERLINK("https://leilaoonline.net/lote/detalhe/223421", "155")</f>
      </c>
      <c r="B63" s="4" t="s">
        <f>=HYPERLINK("https://leilaoonline.net/lote/detalhe/223421", " SERRA DE FITA BALDAN SFC-3")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8.300,00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=HYPERLINK("https://leilaoonline.net/lote/detalhe/223425", "163")</f>
      </c>
      <c r="B64" s="4" t="s">
        <f>=HYPERLINK("https://leilaoonline.net/lote/detalhe/223425", " 2 BATEDEIRAS INCO TIPO P18")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7.200,00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=HYPERLINK("https://leilaoonline.net/lote/detalhe/223422", "180")</f>
      </c>
      <c r="B65" s="4" t="s">
        <f>=HYPERLINK("https://leilaoonline.net/lote/detalhe/223422", " FILTRO MANGA C/ 8 MANGAS")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=HYPERLINK("https://leilaoonline.net/lote/detalhe/223428", "181")</f>
      </c>
      <c r="B66" s="4" t="s">
        <f>=HYPERLINK("https://leilaoonline.net/lote/detalhe/223428", " FURADEIRA DE COLUNA VARIA C/ MOTOR 2 ROTAÇÕES (RPM 840 A 3 CV/RPM 1680 A 5 CV)")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=HYPERLINK("https://leilaoonline.net/lote/detalhe/223423", "182")</f>
      </c>
      <c r="B67" s="4" t="s">
        <f>=HYPERLINK("https://leilaoonline.net/lote/detalhe/223423", " SECADORA, CAP. 15 KG, C/ MOTOR DE 1 CV")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=HYPERLINK("https://leilaoonline.net/lote/detalhe/223424", "186")</f>
      </c>
      <c r="B68" s="4" t="s">
        <f>=HYPERLINK("https://leilaoonline.net/lote/detalhe/223424", " MISTURADOR")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=HYPERLINK("https://leilaoonline.net/lote/detalhe/223426", "187")</f>
      </c>
      <c r="B69" s="4" t="s">
        <f>=HYPERLINK("https://leilaoonline.net/lote/detalhe/223426", " MISTURADOR")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=HYPERLINK("https://leilaoonline.net/lote/detalhe/223419", "189")</f>
      </c>
      <c r="B70" s="4" t="s">
        <f>=HYPERLINK("https://leilaoonline.net/lote/detalhe/223419", " PRENSA C/ UNIDADE HIDRÁULICA")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=HYPERLINK("https://leilaoonline.net/lote/detalhe/223427", "192")</f>
      </c>
      <c r="B71" s="4" t="s">
        <f>=HYPERLINK("https://leilaoonline.net/lote/detalhe/223427", " 1 MOTORREDUTOR DE 30 CV, REL.: 1:100")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8.000,00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=HYPERLINK("https://leilaoonline.net/lote/detalhe/223429", "194")</f>
      </c>
      <c r="B72" s="4" t="s">
        <f>=HYPERLINK("https://leilaoonline.net/lote/detalhe/223429", " SERRA POLIKORTE, C/ MOTOR DE 5 CV")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=HYPERLINK("https://leilaoonline.net/lote/detalhe/223430", "195")</f>
      </c>
      <c r="B73" s="4" t="s">
        <f>=HYPERLINK("https://leilaoonline.net/lote/detalhe/223430", " REDUTOR, PESO APROX. 2 T")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=HYPERLINK("https://leilaoonline.net/lote/detalhe/223431", "198")</f>
      </c>
      <c r="B74" s="4" t="s">
        <f>=HYPERLINK("https://leilaoonline.net/lote/detalhe/223431", " Impressora HP design jep 8000s")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5.900,00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=HYPERLINK("https://leilaoonline.net/lote/detalhe/223433", "199")</f>
      </c>
      <c r="B75" s="4" t="s">
        <f>=HYPERLINK("https://leilaoonline.net/lote/detalhe/223433", " Estufa para secagem tamanho 1.900 x 800 x 1.500")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3.200,00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=HYPERLINK("https://leilaoonline.net/lote/detalhe/223445", "201")</f>
      </c>
      <c r="B76" s="4" t="s">
        <f>=HYPERLINK("https://leilaoonline.net/lote/detalhe/223445", " FURADEIRA YADOYA FY-A50")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9.100,00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=HYPERLINK("https://leilaoonline.net/lote/detalhe/223450", "211")</f>
      </c>
      <c r="B77" s="4" t="s">
        <f>=HYPERLINK("https://leilaoonline.net/lote/detalhe/223450", " EXAUSTOR C/ MOTOR WEG 40 CV")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6.400,00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=HYPERLINK("https://leilaoonline.net/lote/detalhe/223462", "215")</f>
      </c>
      <c r="B78" s="4" t="s">
        <f>=HYPERLINK("https://leilaoonline.net/lote/detalhe/223462", " GANCHO TIPO MOITÃO; CAP. 80T")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=HYPERLINK("https://leilaoonline.net/lote/detalhe/223446", "217")</f>
      </c>
      <c r="B79" s="4" t="s">
        <f>=HYPERLINK("https://leilaoonline.net/lote/detalhe/223446", " EXAUSTOR RDL-900; ANO: 2017")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4.800,00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=HYPERLINK("https://leilaoonline.net/lote/detalhe/223460", "218")</f>
      </c>
      <c r="B80" s="4" t="s">
        <f>=HYPERLINK("https://leilaoonline.net/lote/detalhe/223460", " EXAUSTOR RDL-900; ANO: 2017")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4.800,00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=HYPERLINK("https://leilaoonline.net/lote/detalhe/223447", "219")</f>
      </c>
      <c r="B81" s="4" t="s">
        <f>=HYPERLINK("https://leilaoonline.net/lote/detalhe/223447", " EXAUSTOR BERLINER LUFT GTD 560.3")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1.100,00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=HYPERLINK("https://leilaoonline.net/lote/detalhe/223467", "220")</f>
      </c>
      <c r="B82" s="4" t="s">
        <f>=HYPERLINK("https://leilaoonline.net/lote/detalhe/223467", " EXAUSTOR TECNIUM EM FIBRA C/ MOTOR ABB 20 CV")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3.900,00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=HYPERLINK("https://leilaoonline.net/lote/detalhe/223459", "221")</f>
      </c>
      <c r="B83" s="4" t="s">
        <f>=HYPERLINK("https://leilaoonline.net/lote/detalhe/223459", " TALHA ELÉTRICA; CAP. 6T")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9.100,00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=HYPERLINK("https://leilaoonline.net/lote/detalhe/223454", "229")</f>
      </c>
      <c r="B84" s="4" t="s">
        <f>=HYPERLINK("https://leilaoonline.net/lote/detalhe/223454", " TANQUE COM BATEDOR E SERPENTINA; CAP. 1200L")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12.000,00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=HYPERLINK("https://leilaoonline.net/lote/detalhe/223465", "230")</f>
      </c>
      <c r="B85" s="4" t="s">
        <f>=HYPERLINK("https://leilaoonline.net/lote/detalhe/223465", " MÁQUINA DE PÓ")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3.800,00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=HYPERLINK("https://leilaoonline.net/lote/detalhe/223452", "231")</f>
      </c>
      <c r="B86" s="4" t="s">
        <f>=HYPERLINK("https://leilaoonline.net/lote/detalhe/223452", " EIXO PARA ESTEIRA C/ MOTORREDUTOR SEW 20 CV")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12.000,00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=HYPERLINK("https://leilaoonline.net/lote/detalhe/223463", "233")</f>
      </c>
      <c r="B87" s="4" t="s">
        <f>=HYPERLINK("https://leilaoonline.net/lote/detalhe/223463", " PULMÃO EM INOX RRS")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1.250,00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=HYPERLINK("https://leilaoonline.net/lote/detalhe/223466", "238")</f>
      </c>
      <c r="B88" s="4" t="s">
        <f>=HYPERLINK("https://leilaoonline.net/lote/detalhe/223466", " LAVADORA INDUSTRIAL EM INOX C/ MOTOR WEG 7,5 CV 8 PÓLOS")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=HYPERLINK("https://leilaoonline.net/lote/detalhe/223449", "239")</f>
      </c>
      <c r="B89" s="4" t="s">
        <f>=HYPERLINK("https://leilaoonline.net/lote/detalhe/223449", " LAVADORA INDUSTRIAL EM INOX C/ MOTOR WEG 7,5 CV 8 PÓLOS")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=HYPERLINK("https://leilaoonline.net/lote/detalhe/223461", "240")</f>
      </c>
      <c r="B90" s="4" t="s">
        <f>=HYPERLINK("https://leilaoonline.net/lote/detalhe/223461", " LAVADORA INDUSTRIAL EM INOX C/ MOTOR WEG 7,5 CV 8 PÓLOS")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=HYPERLINK("https://leilaoonline.net/lote/detalhe/223451", "241")</f>
      </c>
      <c r="B91" s="4" t="s">
        <f>=HYPERLINK("https://leilaoonline.net/lote/detalhe/223451", " MODELADORA")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=HYPERLINK("https://leilaoonline.net/lote/detalhe/223457", "242")</f>
      </c>
      <c r="B92" s="4" t="s">
        <f>=HYPERLINK("https://leilaoonline.net/lote/detalhe/223457", " BATEDEIRA INDUSTRIAL PERFECTA CURITIBA; POT. 1,5 KW; CAP. 50 L")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=HYPERLINK("https://leilaoonline.net/lote/detalhe/223456", "247")</f>
      </c>
      <c r="B93" s="4" t="s">
        <f>=HYPERLINK("https://leilaoonline.net/lote/detalhe/223456", " 3 ESTUFAS DIVERSAS")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1.100,00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=HYPERLINK("https://leilaoonline.net/lote/detalhe/223448", "249")</f>
      </c>
      <c r="B94" s="4" t="s">
        <f>=HYPERLINK("https://leilaoonline.net/lote/detalhe/223448", " REDUTOR AGMA; REL.: 1:194,6")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=HYPERLINK("https://leilaoonline.net/lote/detalhe/223464", "250")</f>
      </c>
      <c r="B95" s="4" t="s">
        <f>=HYPERLINK("https://leilaoonline.net/lote/detalhe/223464", " REDUTOR WÜLFEL; REL.: 1:5")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12.200,00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=HYPERLINK("https://leilaoonline.net/lote/detalhe/223458", "251")</f>
      </c>
      <c r="B96" s="4" t="s">
        <f>=HYPERLINK("https://leilaoonline.net/lote/detalhe/223458", " REDUTOR FALK; REL.: 1:38,8")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=HYPERLINK("https://leilaoonline.net/lote/detalhe/223455", "252")</f>
      </c>
      <c r="B97" s="4" t="s">
        <f>=HYPERLINK("https://leilaoonline.net/lote/detalhe/223455", " REDUTOR TRANSMOTÉCNICA; REL.: 1:125")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=HYPERLINK("https://leilaoonline.net/lote/detalhe/223410", "651")</f>
      </c>
      <c r="B98" s="4" t="s">
        <f>=HYPERLINK("https://leilaoonline.net/lote/detalhe/223410", " BOMBA DE VÁCUO OMEL C/ MOTOR ELÉTRICO 10 CV")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=HYPERLINK("https://leilaoonline.net/lote/detalhe/223390", "654")</f>
      </c>
      <c r="B99" s="4" t="s">
        <f>=HYPERLINK("https://leilaoonline.net/lote/detalhe/223390", " EXAUSTOR S/ ESPECIFICAÇÕES")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=HYPERLINK("https://leilaoonline.net/lote/detalhe/223397", "659")</f>
      </c>
      <c r="B100" s="4" t="s">
        <f>=HYPERLINK("https://leilaoonline.net/lote/detalhe/223397", " ESTUFA EM INOX C/ BANDEJA E 2 PORTAS")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10.400,00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=HYPERLINK("https://leilaoonline.net/lote/detalhe/223402", "661")</f>
      </c>
      <c r="B101" s="4" t="s">
        <f>=HYPERLINK("https://leilaoonline.net/lote/detalhe/223402", " 2 ESTUFAS TIPO MUFLA")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2.200,00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=HYPERLINK("https://leilaoonline.net/lote/detalhe/223409", "663")</f>
      </c>
      <c r="B102" s="4" t="s">
        <f>=HYPERLINK("https://leilaoonline.net/lote/detalhe/223409", " TÚNEL DE ENCOLHIMENTO S/ ESPECIFICAÇÕES")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13.000,00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=HYPERLINK("https://leilaoonline.net/lote/detalhe/223394", "664")</f>
      </c>
      <c r="B103" s="4" t="s">
        <f>=HYPERLINK("https://leilaoonline.net/lote/detalhe/223394", " VENTILADOR INDUSTRIAL SPARKER C/ MOTO ELÉTRICO 25 HP")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=HYPERLINK("https://leilaoonline.net/lote/detalhe/223403", "665")</f>
      </c>
      <c r="B104" s="4" t="s">
        <f>=HYPERLINK("https://leilaoonline.net/lote/detalhe/223403", " MOINHO DE BOLAS S/ ESPECIFICAÇÕES")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2.400,00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=HYPERLINK("https://leilaoonline.net/lote/detalhe/223396", "673")</f>
      </c>
      <c r="B105" s="4" t="s">
        <f>=HYPERLINK("https://leilaoonline.net/lote/detalhe/223396", " 2 COMPRESSOR DE AR WAYNE 240 PÉS, SEM MOTOR")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=HYPERLINK("https://leilaoonline.net/lote/detalhe/223406", "674")</f>
      </c>
      <c r="B106" s="4" t="s">
        <f>=HYPERLINK("https://leilaoonline.net/lote/detalhe/223406", " EXAUSTOR C/ MOTOR")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=HYPERLINK("https://leilaoonline.net/lote/detalhe/223417", "676")</f>
      </c>
      <c r="B107" s="4" t="s">
        <f>=HYPERLINK("https://leilaoonline.net/lote/detalhe/223417", " VENTILADOR INDUSTRIAL SPARKER C/ MOTO ELÉTRICO 25 HP")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=HYPERLINK("https://leilaoonline.net/lote/detalhe/223404", "677")</f>
      </c>
      <c r="B108" s="4" t="s">
        <f>=HYPERLINK("https://leilaoonline.net/lote/detalhe/223404", " AFIADORA DE FERRAMENTAS PB")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=HYPERLINK("https://leilaoonline.net/lote/detalhe/223405", "679")</f>
      </c>
      <c r="B109" s="4" t="s">
        <f>=HYPERLINK("https://leilaoonline.net/lote/detalhe/223405", " EXAUSTOR S/ ESPECIFICAÇÕES")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1.600,00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=HYPERLINK("https://leilaoonline.net/lote/detalhe/223416", "682")</f>
      </c>
      <c r="B110" s="4" t="s">
        <f>=HYPERLINK("https://leilaoonline.net/lote/detalhe/223416", " 3 EXAUSTORES SEM MOTOR")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=HYPERLINK("https://leilaoonline.net/lote/detalhe/223414", "684")</f>
      </c>
      <c r="B111" s="4" t="s">
        <f>=HYPERLINK("https://leilaoonline.net/lote/detalhe/223414", " EXAUSTOR C/ MOTOR ELÉTRICO 20 HP")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=HYPERLINK("https://leilaoonline.net/lote/detalhe/223413", "688")</f>
      </c>
      <c r="B112" s="4" t="s">
        <f>=HYPERLINK("https://leilaoonline.net/lote/detalhe/223413", " EXTRUSORA DORST TIPO: V10SP, ANO: 1969")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=HYPERLINK("https://leilaoonline.net/lote/detalhe/223415", "693")</f>
      </c>
      <c r="B113" s="4" t="s">
        <f>=HYPERLINK("https://leilaoonline.net/lote/detalhe/223415", " VENTILADOR GEESP MOD. 8, COM MOTOR ELÉTRICO 20 HP")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=HYPERLINK("https://leilaoonline.net/lote/detalhe/223412", "694")</f>
      </c>
      <c r="B114" s="4" t="s">
        <f>=HYPERLINK("https://leilaoonline.net/lote/detalhe/223412", " 2 EXAUSTORES (APENAS 1 COM MOTOR)")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=HYPERLINK("https://leilaoonline.net/lote/detalhe/223418", "701")</f>
      </c>
      <c r="B115" s="4" t="s">
        <f>=HYPERLINK("https://leilaoonline.net/lote/detalhe/223418", " VARREDEIRA INDUSTRIAL ELECTROLUX")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=HYPERLINK("https://leilaoonline.net/lote/detalhe/223487", "1002")</f>
      </c>
      <c r="B116" s="4" t="s">
        <f>=HYPERLINK("https://leilaoonline.net/lote/detalhe/223487", " PRENSA HIDRÁULICA LUXOR LCN, CAP. 5 T")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=HYPERLINK("https://leilaoonline.net/lote/detalhe/223475", "1003")</f>
      </c>
      <c r="B117" s="4" t="s">
        <f>=HYPERLINK("https://leilaoonline.net/lote/detalhe/223475", " SERRA DE FITA RONEMAK AC 300, ANO: 1992")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3.800,00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=HYPERLINK("https://leilaoonline.net/lote/detalhe/223478", "1005")</f>
      </c>
      <c r="B118" s="4" t="s">
        <f>=HYPERLINK("https://leilaoonline.net/lote/detalhe/223478", " VENTOINHA COM QUEIMADOR E MOTOR ELÉTRICO 7,5 CV")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6.000,00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=HYPERLINK("https://leilaoonline.net/lote/detalhe/223477", "1006")</f>
      </c>
      <c r="B119" s="4" t="s">
        <f>=HYPERLINK("https://leilaoonline.net/lote/detalhe/223477", " 3 ESTEIRAS ELETROMAGNÉTICAS EM AÇO INOX")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13.000,00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=HYPERLINK("https://leilaoonline.net/lote/detalhe/223476", "1007")</f>
      </c>
      <c r="B120" s="4" t="s">
        <f>=HYPERLINK("https://leilaoonline.net/lote/detalhe/223476", " FURADEIRA DE COLUNA YADOYA S35, COM MOTOR ELÉTRICO 15 CV")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=HYPERLINK("https://leilaoonline.net/lote/detalhe/223485", "1016")</f>
      </c>
      <c r="B121" s="4" t="s">
        <f>=HYPERLINK("https://leilaoonline.net/lote/detalhe/223485", " SERRA DE FITA DOALL MOD. ML")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=HYPERLINK("https://leilaoonline.net/lote/detalhe/223489", "1024")</f>
      </c>
      <c r="B122" s="4" t="s">
        <f>=HYPERLINK("https://leilaoonline.net/lote/detalhe/223489", " MOTORREDUTOR SEW, REL. 1: 192, COM MOTOR ELÉTRICO 40 CV, 2 PÓLOS, 380/660 V")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8.000,00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=HYPERLINK("https://leilaoonline.net/lote/detalhe/223488", "1029")</f>
      </c>
      <c r="B123" s="4" t="s">
        <f>=HYPERLINK("https://leilaoonline.net/lote/detalhe/223488", " 1 REDUTOR TRANSMOTÉCNICA H1213, REL. 1:20 E 1 REDUTOR S/ ESPECIFICAÇÕES")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8.000,00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=HYPERLINK("https://leilaoonline.net/lote/detalhe/223479", "1030")</f>
      </c>
      <c r="B124" s="4" t="s">
        <f>=HYPERLINK("https://leilaoonline.net/lote/detalhe/223479", " 11 MOTORES ESTACIONÁRIOS DYNAPAC")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=HYPERLINK("https://leilaoonline.net/lote/detalhe/223480", "1039")</f>
      </c>
      <c r="B125" s="4" t="s">
        <f>=HYPERLINK("https://leilaoonline.net/lote/detalhe/223480", " 4 EXAUSTORES PROJELMEC, Q:22000³/H , COM MOTOR 6 CV RPM 1150")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=HYPERLINK("https://leilaoonline.net/lote/detalhe/223491", "1057")</f>
      </c>
      <c r="B126" s="4" t="s">
        <f>=HYPERLINK("https://leilaoonline.net/lote/detalhe/223491", " CENTRÍFUGA EM AÇO INOX DIÂM. 1,8 M E ALTURA 1 M")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13.000,00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=HYPERLINK("https://leilaoonline.net/lote/detalhe/223481", "1060")</f>
      </c>
      <c r="B127" s="4" t="s">
        <f>=HYPERLINK("https://leilaoonline.net/lote/detalhe/223481", " ESTUFA MARVI POT. 1000 W")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=HYPERLINK("https://leilaoonline.net/lote/detalhe/223490", "1061")</f>
      </c>
      <c r="B128" s="4" t="s">
        <f>=HYPERLINK("https://leilaoonline.net/lote/detalhe/223490", " ALIMENTADOR VIBRATÓRIO C/ MOTOR ELÉTRICO 2 CV")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13.000,00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=HYPERLINK("https://leilaoonline.net/lote/detalhe/223495", "1070")</f>
      </c>
      <c r="B129" s="4" t="s">
        <f>=HYPERLINK("https://leilaoonline.net/lote/detalhe/223495", " ESTEIRA TRANSPORTADORA C/ MOTORREDUTOR SEW, REL. 1:23,2, POT. 0,75 KW; COMP. 5 M")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=HYPERLINK("https://leilaoonline.net/lote/detalhe/223500", "1076")</f>
      </c>
      <c r="B130" s="4" t="s">
        <f>=HYPERLINK("https://leilaoonline.net/lote/detalhe/223500", " VÁLVULA ROTATIVA CONDOR EM AÇO INOX")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13.000,00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=HYPERLINK("https://leilaoonline.net/lote/detalhe/223505", "1078")</f>
      </c>
      <c r="B131" s="4" t="s">
        <f>=HYPERLINK("https://leilaoonline.net/lote/detalhe/223505", " REDUTOR, REL. 1:60 P/ MOTOR DE 20 CV")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=HYPERLINK("https://leilaoonline.net/lote/detalhe/223504", "1080")</f>
      </c>
      <c r="B132" s="4" t="s">
        <f>=HYPERLINK("https://leilaoonline.net/lote/detalhe/223504", " EXAUSTOR PROJELMEC")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7.000,00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=HYPERLINK("https://leilaoonline.net/lote/detalhe/223502", "1082")</f>
      </c>
      <c r="B133" s="4" t="s">
        <f>=HYPERLINK("https://leilaoonline.net/lote/detalhe/223502", " 1 GUILHOTINA PEXTO F3354")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10.000,00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=HYPERLINK("https://leilaoonline.net/lote/detalhe/223499", "1087")</f>
      </c>
      <c r="B134" s="4" t="s">
        <f>=HYPERLINK("https://leilaoonline.net/lote/detalhe/223499", " CALHA VIBRATÓRIA, DIM. 2X0,9 M")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8.000,00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=HYPERLINK("https://leilaoonline.net/lote/detalhe/223493", "1088")</f>
      </c>
      <c r="B135" s="4" t="s">
        <f>=HYPERLINK("https://leilaoonline.net/lote/detalhe/223493", " CALHA VIBRATÓRIA, DIM. 3X0,9 M")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=HYPERLINK("https://leilaoonline.net/lote/detalhe/223492", "1089")</f>
      </c>
      <c r="B136" s="4" t="s">
        <f>=HYPERLINK("https://leilaoonline.net/lote/detalhe/223492", " LAVADORA DE PEÇAS EM AÇO INOX, DIM. 1,3X0,85 M")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=HYPERLINK("https://leilaoonline.net/lote/detalhe/223498", "1090")</f>
      </c>
      <c r="B137" s="4" t="s">
        <f>=HYPERLINK("https://leilaoonline.net/lote/detalhe/223498", " ESTEIRA TRANSPORTADORA DE CAVACO COM MOTORREDUTOR, COMP. 4 M")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=HYPERLINK("https://leilaoonline.net/lote/detalhe/223503", "1093")</f>
      </c>
      <c r="B138" s="4" t="s">
        <f>=HYPERLINK("https://leilaoonline.net/lote/detalhe/223503", " MOTOBOMBA OMEL EM INOX, COM MOTOR ELÉTRICO 40 CV")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9.800,00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=HYPERLINK("https://leilaoonline.net/lote/detalhe/223501", "1096")</f>
      </c>
      <c r="B139" s="4" t="s">
        <f>=HYPERLINK("https://leilaoonline.net/lote/detalhe/223501", " 2 TANQUES EM AÇO CARBONO, DIÂM. 1,2 M E ALTURA 1 M")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=HYPERLINK("https://leilaoonline.net/lote/detalhe/223514", "2105")</f>
      </c>
      <c r="B140" s="4" t="s">
        <f>=HYPERLINK("https://leilaoonline.net/lote/detalhe/223514", " PRENSA EXCÊNTRICA; CAP. 6 T")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4.000,00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=HYPERLINK("https://leilaoonline.net/lote/detalhe/223508", "2109")</f>
      </c>
      <c r="B141" s="4" t="s">
        <f>=HYPERLINK("https://leilaoonline.net/lote/detalhe/223508", " SERRA DE FITA RONEMAK MOD. 3/4")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=HYPERLINK("https://leilaoonline.net/lote/detalhe/223511", "2110")</f>
      </c>
      <c r="B142" s="4" t="s">
        <f>=HYPERLINK("https://leilaoonline.net/lote/detalhe/223511", " VENTILADOR INDUSTRIAL PROJELMEC 2 CV")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4.000,00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=HYPERLINK("https://leilaoonline.net/lote/detalhe/223506", "2111")</f>
      </c>
      <c r="B143" s="4" t="s">
        <f>=HYPERLINK("https://leilaoonline.net/lote/detalhe/223506", " TACHO TIPO CADINHO")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=HYPERLINK("https://leilaoonline.net/lote/detalhe/223507", "2116")</f>
      </c>
      <c r="B144" s="4" t="s">
        <f>=HYPERLINK("https://leilaoonline.net/lote/detalhe/223507", " PRENSA TIPO "C"")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12.500,00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=HYPERLINK("https://leilaoonline.net/lote/detalhe/223513", "2117")</f>
      </c>
      <c r="B145" s="4" t="s">
        <f>=HYPERLINK("https://leilaoonline.net/lote/detalhe/223513", " MOTORREDUTOR 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12.500,00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=HYPERLINK("https://leilaoonline.net/lote/detalhe/223510", "2118")</f>
      </c>
      <c r="B146" s="4" t="s">
        <f>=HYPERLINK("https://leilaoonline.net/lote/detalhe/223510", " MOTORREDUTOR 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12.500,00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=HYPERLINK("https://leilaoonline.net/lote/detalhe/223509", "2119")</f>
      </c>
      <c r="B147" s="4" t="s">
        <f>=HYPERLINK("https://leilaoonline.net/lote/detalhe/223509", " MOTORREDUTOR 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12.500,00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=HYPERLINK("https://leilaoonline.net/lote/detalhe/223512", "2120")</f>
      </c>
      <c r="B148" s="4" t="s">
        <f>=HYPERLINK("https://leilaoonline.net/lote/detalhe/223512", " MOTORREDUTOR 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12.500,00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=HYPERLINK("https://leilaoonline.net/lote/detalhe/223515", "2122")</f>
      </c>
      <c r="B149" s="4" t="s">
        <f>=HYPERLINK("https://leilaoonline.net/lote/detalhe/223515", " ESTEIRA TRANSPORTADOR P/ CAVACO C/ MOTOR")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6.500,00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=HYPERLINK("https://leilaoonline.net/lote/detalhe/223516", "2124")</f>
      </c>
      <c r="B150" s="4" t="s">
        <f>=HYPERLINK("https://leilaoonline.net/lote/detalhe/223516", " AFIADORA DE FERRAMENTAS, C/ MOTOR WEG 3 CV")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2.200,00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=HYPERLINK("https://leilaoonline.net/lote/detalhe/223517", "2125")</f>
      </c>
      <c r="B151" s="4" t="s">
        <f>=HYPERLINK("https://leilaoonline.net/lote/detalhe/223517", " VENTILADOR INDUSTRIAL TIPO 1/14, ANO 1978")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10.000,00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=HYPERLINK("https://leilaoonline.net/lote/detalhe/223518", "2128")</f>
      </c>
      <c r="B152" s="4" t="s">
        <f>=HYPERLINK("https://leilaoonline.net/lote/detalhe/223518", " BOMBA CENTRÍFUGA EM AÇO INOX; POT. APROX. 30 CV")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7.500,00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=HYPERLINK("https://leilaoonline.net/lote/detalhe/223520", "2136")</f>
      </c>
      <c r="B153" s="4" t="s">
        <f>=HYPERLINK("https://leilaoonline.net/lote/detalhe/223520", " UNIDADE HIDRÁULICA C/ MOTOR ELÉT. WEG 75 CV, 1775 RPM, 220/380 V")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13.500,00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=HYPERLINK("https://leilaoonline.net/lote/detalhe/223526", "2138")</f>
      </c>
      <c r="B154" s="4" t="s">
        <f>=HYPERLINK("https://leilaoonline.net/lote/detalhe/223526", " REDUTOR TRANSMOTÉCNICA; REL.: 1:6,3")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12.500,00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=HYPERLINK("https://leilaoonline.net/lote/detalhe/223525", "2139")</f>
      </c>
      <c r="B155" s="4" t="s">
        <f>=HYPERLINK("https://leilaoonline.net/lote/detalhe/223525", " REDUTOR TRANSMOTÉCNICA; REL.: 1:6,3")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12.500,00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=HYPERLINK("https://leilaoonline.net/lote/detalhe/223528", "2140")</f>
      </c>
      <c r="B156" s="4" t="s">
        <f>=HYPERLINK("https://leilaoonline.net/lote/detalhe/223528", " REDUTOR TRANSMOTÉCNICA; REL.: 1:6,3")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12.500,00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=HYPERLINK("https://leilaoonline.net/lote/detalhe/223532", "2141")</f>
      </c>
      <c r="B157" s="4" t="s">
        <f>=HYPERLINK("https://leilaoonline.net/lote/detalhe/223532", " PRENSA HIDRÁULICA EV; CAP. 20 T")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2.300,00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=HYPERLINK("https://leilaoonline.net/lote/detalhe/223521", "2142")</f>
      </c>
      <c r="B158" s="4" t="s">
        <f>=HYPERLINK("https://leilaoonline.net/lote/detalhe/223521", " UNIIDADE HIDRÁULICA AS BREUK TIPO DPU 0040-99")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8.500,00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=HYPERLINK("https://leilaoonline.net/lote/detalhe/223531", "2143")</f>
      </c>
      <c r="B159" s="4" t="s">
        <f>=HYPERLINK("https://leilaoonline.net/lote/detalhe/223531", " COMPACTADOR DE SOLO DYNAPAC TIPO C016; C/ MOTOR ELÉT. WEG 2 CV")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1.900,00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=HYPERLINK("https://leilaoonline.net/lote/detalhe/223522", "2144")</f>
      </c>
      <c r="B160" s="4" t="s">
        <f>=HYPERLINK("https://leilaoonline.net/lote/detalhe/223522", " BOMBA EM AÇO INOX; C/ MOTOR ELÉT. WEG 40 CV, 4 PÓLOS, 220/380 V")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12.500,00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=HYPERLINK("https://leilaoonline.net/lote/detalhe/223529", "2145")</f>
      </c>
      <c r="B161" s="4" t="s">
        <f>=HYPERLINK("https://leilaoonline.net/lote/detalhe/223529", " CORTADOR DE PISO À GASOLINA")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6.000,00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=HYPERLINK("https://leilaoonline.net/lote/detalhe/223523", "2146")</f>
      </c>
      <c r="B162" s="4" t="s">
        <f>=HYPERLINK("https://leilaoonline.net/lote/detalhe/223523", " ALIMENTADOR VIBRATÓRIO EM INOX; PAINEL S/ COMPONENTES")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3.200,00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=HYPERLINK("https://leilaoonline.net/lote/detalhe/223530", "2147")</f>
      </c>
      <c r="B163" s="4" t="s">
        <f>=HYPERLINK("https://leilaoonline.net/lote/detalhe/223530", " GUINCHO C/ MOTORREDUTOR E FREIO; C/ MOTOR ELÉT. WEG. 12,5 CV, 4 PÓLOS, 220/380/440 V")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12.500,00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=HYPERLINK("https://leilaoonline.net/lote/detalhe/223524", "2148")</f>
      </c>
      <c r="B164" s="4" t="s">
        <f>=HYPERLINK("https://leilaoonline.net/lote/detalhe/223524", " GUINCHO C/ MOTORREDUTOR E FREIO; C/ MOTOR ELÉT. EBERLE 15 CV, 4 PÓLOS, 220/380 V")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12.500,00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=HYPERLINK("https://leilaoonline.net/lote/detalhe/223527", "2150")</f>
      </c>
      <c r="B165" s="4" t="s">
        <f>=HYPERLINK("https://leilaoonline.net/lote/detalhe/223527", " PULMÃO DE AR ATLAS COPCO; CAP. 500 L")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2.600,00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=HYPERLINK("https://leilaoonline.net/lote/detalhe/223533", "2151")</f>
      </c>
      <c r="B166" s="4" t="s">
        <f>=HYPERLINK("https://leilaoonline.net/lote/detalhe/223533", " 4 PNEUS ARO 17")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1.200,00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=HYPERLINK("https://leilaoonline.net/lote/detalhe/223535", "2152")</f>
      </c>
      <c r="B167" s="4" t="s">
        <f>=HYPERLINK("https://leilaoonline.net/lote/detalhe/223535", " MISTURADOR CONCRETO 100 L; C/ MOTOR ELÉT. WEG 4 CV E REDUTOR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3.200,00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=HYPERLINK("https://leilaoonline.net/lote/detalhe/223534", "2153")</f>
      </c>
      <c r="B168" s="4" t="s">
        <f>=HYPERLINK("https://leilaoonline.net/lote/detalhe/223534", " ASPIRADOR DE PÓ INDUSTRIAL")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2.900,00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=HYPERLINK("https://leilaoonline.net/lote/detalhe/223537", "2156")</f>
      </c>
      <c r="B169" s="4" t="s">
        <f>=HYPERLINK("https://leilaoonline.net/lote/detalhe/223537", " TANQUE EM FIBRA; CAP. 5000 L")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6.500,00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=HYPERLINK("https://leilaoonline.net/lote/detalhe/223536", "2157")</f>
      </c>
      <c r="B170" s="4" t="s">
        <f>=HYPERLINK("https://leilaoonline.net/lote/detalhe/223536", " TANQUE EM FIBRA; CAP. 1500 L")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2.200,00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=HYPERLINK("https://leilaoonline.net/lote/detalhe/223539", "2165")</f>
      </c>
      <c r="B171" s="4" t="s">
        <f>=HYPERLINK("https://leilaoonline.net/lote/detalhe/223539", " MISTURADOR EM AÇO INOX; CAP. 1000 L")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9.900,00</t>
        </is>
      </c>
      <c r="F17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2026-09-24T01:57:41.00Z</dcterms:created>
  <dc:creator>Tellks Tecnologia</dc:creator>
  <cp:revision>0</cp:revision>
</cp:coreProperties>
</file>