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INDUSTRIAIS E ELÉTRICOS: MÓDULOS, PAINÉIS DE CONTROLE, TRAFO, NOBREAKS,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=HYPERLINK("https://leilaoonline.net/lote/detalhe/223362", "001")</f>
      </c>
      <c r="B11" s="4" t="s">
        <f>=HYPERLINK("https://leilaoonline.net/lote/detalhe/223362", " 110 unid. ARMAÇÕES DE ÓCULOS")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=HYPERLINK("https://leilaoonline.net/lote/detalhe/223375", "002")</f>
      </c>
      <c r="B12" s="4" t="s">
        <f>=HYPERLINK("https://leilaoonline.net/lote/detalhe/223375", " 90 Unid. ARMAÇÕES DE ÓCULOS")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=HYPERLINK("https://leilaoonline.net/lote/detalhe/223364", "003")</f>
      </c>
      <c r="B13" s="4" t="s">
        <f>=HYPERLINK("https://leilaoonline.net/lote/detalhe/223364", " 100 UNID. ARMAÇÕES PUMMA   CX")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=HYPERLINK("https://leilaoonline.net/lote/detalhe/223379", "004")</f>
      </c>
      <c r="B14" s="4" t="s">
        <f>=HYPERLINK("https://leilaoonline.net/lote/detalhe/223379", " 100 UNID. ARMAÇÕES PUMMA   CX")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=HYPERLINK("https://leilaoonline.net/lote/detalhe/223378", "005")</f>
      </c>
      <c r="B15" s="4" t="s">
        <f>=HYPERLINK("https://leilaoonline.net/lote/detalhe/223378", " 50 BANDEJAS DE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=HYPERLINK("https://leilaoonline.net/lote/detalhe/223373", "006")</f>
      </c>
      <c r="B16" s="4" t="s">
        <f>=HYPERLINK("https://leilaoonline.net/lote/detalhe/223373", " 50 BANDEJAS DE PLÁSTICO")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=HYPERLINK("https://leilaoonline.net/lote/detalhe/223370", "007")</f>
      </c>
      <c r="B17" s="4" t="s">
        <f>=HYPERLINK("https://leilaoonline.net/lote/detalhe/223370", " 3 UNID. PALETEIRA MANUAL")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=HYPERLINK("https://leilaoonline.net/lote/detalhe/223372", "008")</f>
      </c>
      <c r="B18" s="4" t="s">
        <f>=HYPERLINK("https://leilaoonline.net/lote/detalhe/223372", " 06 UN. DE CAIXA DE INCÊNDIO")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=HYPERLINK("https://leilaoonline.net/lote/detalhe/223376", "009")</f>
      </c>
      <c r="B19" s="4" t="s">
        <f>=HYPERLINK("https://leilaoonline.net/lote/detalhe/223376", "[ VÍDEO ] 01 UNID. MAPOTECA PANDIM EM AÇO")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=HYPERLINK("https://leilaoonline.net/lote/detalhe/223371", "010")</f>
      </c>
      <c r="B20" s="4" t="s">
        <f>=HYPERLINK("https://leilaoonline.net/lote/detalhe/223371", " 01 MAPOTECA PANDIM EM AÇO")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=HYPERLINK("https://leilaoonline.net/lote/detalhe/223377", "011")</f>
      </c>
      <c r="B21" s="4" t="s">
        <f>=HYPERLINK("https://leilaoonline.net/lote/detalhe/223377", " Kit Parafuso Estr. Sextavado A325   Arruela   Porca Zincado")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=HYPERLINK("https://leilaoonline.net/lote/detalhe/223374", "012")</f>
      </c>
      <c r="B22" s="4" t="s">
        <f>=HYPERLINK("https://leilaoonline.net/lote/detalhe/223374", " Kit Parafuso Estr. Sextavado A325   Arruela   Porca Zincado")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=HYPERLINK("https://leilaoonline.net/lote/detalhe/223368", "013")</f>
      </c>
      <c r="B23" s="4" t="s">
        <f>=HYPERLINK("https://leilaoonline.net/lote/detalhe/223368", " 35 UNID. TORRE VAZIA DELL ORIGINAL")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=HYPERLINK("https://leilaoonline.net/lote/detalhe/223363", "014")</f>
      </c>
      <c r="B24" s="4" t="s">
        <f>=HYPERLINK("https://leilaoonline.net/lote/detalhe/223363", " 01 UNID. APARADOR / BANCADA")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=HYPERLINK("https://leilaoonline.net/lote/detalhe/223365", "015")</f>
      </c>
      <c r="B25" s="4" t="s">
        <f>=HYPERLINK("https://leilaoonline.net/lote/detalhe/223365", " 01 UNID. APARADOR / BANCADA")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=HYPERLINK("https://leilaoonline.net/lote/detalhe/223369", "016")</f>
      </c>
      <c r="B26" s="4" t="s">
        <f>=HYPERLINK("https://leilaoonline.net/lote/detalhe/223369", " 02 COIFA COM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=HYPERLINK("https://leilaoonline.net/lote/detalhe/223367", "017")</f>
      </c>
      <c r="B27" s="4" t="s">
        <f>=HYPERLINK("https://leilaoonline.net/lote/detalhe/223367", " 07 UNID. RACK VERTICAL SERVIDOR")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=HYPERLINK("https://leilaoonline.net/lote/detalhe/223366", "018")</f>
      </c>
      <c r="B28" s="4" t="s">
        <f>=HYPERLINK("https://leilaoonline.net/lote/detalhe/223366", " 01 PÓRTICO / PONTE ROLANTE")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=HYPERLINK("https://leilaoonline.net/lote/detalhe/223343", "019")</f>
      </c>
      <c r="B29" s="4" t="s">
        <f>=HYPERLINK("https://leilaoonline.net/lote/detalhe/223343", " Controlador De Motor Ab 150-c251ncd Trifásico 50/60hz Allen")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=HYPERLINK("https://leilaoonline.net/lote/detalhe/226112", "020")</f>
      </c>
      <c r="B30" s="4" t="s">
        <f>=HYPERLINK("https://leilaoonline.net/lote/detalhe/226112", "Máquina de Solda BGA. Retrabalho Ir Altamente Flexível. Ir/pl 550 A Ersa.")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=HYPERLINK("https://leilaoonline.net/lote/detalhe/223348", "021")</f>
      </c>
      <c r="B31" s="4" t="s">
        <f>=HYPERLINK("https://leilaoonline.net/lote/detalhe/223348", " APROX. 220 UN. - PISOS ELEVADO")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=HYPERLINK("https://leilaoonline.net/lote/detalhe/223332", "022")</f>
      </c>
      <c r="B32" s="4" t="s">
        <f>=HYPERLINK("https://leilaoonline.net/lote/detalhe/223332", " 10 UN. GAVETEIRO ROLANTE - MARCA RICCO")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=HYPERLINK("https://leilaoonline.net/lote/detalhe/223354", "023")</f>
      </c>
      <c r="B33" s="4" t="s">
        <f>=HYPERLINK("https://leilaoonline.net/lote/detalhe/223354", " 05 UN. Cassete Hidrônico York c/ Controle")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=HYPERLINK("https://leilaoonline.net/lote/detalhe/223350", "024")</f>
      </c>
      <c r="B34" s="4" t="s">
        <f>=HYPERLINK("https://leilaoonline.net/lote/detalhe/223350", " 05 UN. Cassete Hidrônico York c/ Controle")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=HYPERLINK("https://leilaoonline.net/lote/detalhe/223338", "025")</f>
      </c>
      <c r="B35" s="4" t="s">
        <f>=HYPERLINK("https://leilaoonline.net/lote/detalhe/223338", " REFRIGERADOR VERTICAL")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=HYPERLINK("https://leilaoonline.net/lote/detalhe/223352", "026")</f>
      </c>
      <c r="B36" s="4" t="s">
        <f>=HYPERLINK("https://leilaoonline.net/lote/detalhe/223352", " 37 UN. - MOTOR COM REDUTOR 80X1 ( 1,5)")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=HYPERLINK("https://leilaoonline.net/lote/detalhe/223334", "027")</f>
      </c>
      <c r="B37" s="4" t="s">
        <f>=HYPERLINK("https://leilaoonline.net/lote/detalhe/223334", " 7 un. - MOTOR COM REDUTOR 80X1 (0,5CV)")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=HYPERLINK("https://leilaoonline.net/lote/detalhe/223347", "028")</f>
      </c>
      <c r="B38" s="4" t="s">
        <f>=HYPERLINK("https://leilaoonline.net/lote/detalhe/223347", " Nobreak NHS Premin PDV Max   Módulo Expansão Baterias")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=HYPERLINK("https://leilaoonline.net/lote/detalhe/223353", "029")</f>
      </c>
      <c r="B39" s="4" t="s">
        <f>=HYPERLINK("https://leilaoonline.net/lote/detalhe/223353", " Nobreak SMS Sinus Double II")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=HYPERLINK("https://leilaoonline.net/lote/detalhe/223340", "030")</f>
      </c>
      <c r="B40" s="4" t="s">
        <f>=HYPERLINK("https://leilaoonline.net/lote/detalhe/223340", " Nobreak Eaton E Series DX")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=HYPERLINK("https://leilaoonline.net/lote/detalhe/223331", "031")</f>
      </c>
      <c r="B41" s="4" t="s">
        <f>=HYPERLINK("https://leilaoonline.net/lote/detalhe/223331", " Nobreak Eaton E Series DX")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=HYPERLINK("https://leilaoonline.net/lote/detalhe/223346", "032")</f>
      </c>
      <c r="B42" s="4" t="s">
        <f>=HYPERLINK("https://leilaoonline.net/lote/detalhe/223346", " MÓDULO LIGA/DESLIGA EATON")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=HYPERLINK("https://leilaoonline.net/lote/detalhe/223341", "033")</f>
      </c>
      <c r="B43" s="4" t="s">
        <f>=HYPERLINK("https://leilaoonline.net/lote/detalhe/223341", " Nobreak APC Galaxy 5000   Armoire Batterie")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=HYPERLINK("https://leilaoonline.net/lote/detalhe/223335", "034")</f>
      </c>
      <c r="B44" s="4" t="s">
        <f>=HYPERLINK("https://leilaoonline.net/lote/detalhe/223335", " PAINEL DE CONTROLE")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=HYPERLINK("https://leilaoonline.net/lote/detalhe/223342", "035")</f>
      </c>
      <c r="B45" s="4" t="s">
        <f>=HYPERLINK("https://leilaoonline.net/lote/detalhe/223342", " PAINEL DE CONTROLE")</f>
      </c>
      <c r="C45" s="4" t="inlineStr">
        <is>
          <t>Vendido</t>
        </is>
      </c>
      <c r="D45" s="4" t="inlineStr">
        <is>
          <t>1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=HYPERLINK("https://leilaoonline.net/lote/detalhe/223339", "036")</f>
      </c>
      <c r="B46" s="4" t="s">
        <f>=HYPERLINK("https://leilaoonline.net/lote/detalhe/223339", " PAINEL DE CONTROLE")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=HYPERLINK("https://leilaoonline.net/lote/detalhe/223333", "037")</f>
      </c>
      <c r="B47" s="4" t="s">
        <f>=HYPERLINK("https://leilaoonline.net/lote/detalhe/223333", " PAINEL DE CONTROLE")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=HYPERLINK("https://leilaoonline.net/lote/detalhe/223345", "038")</f>
      </c>
      <c r="B48" s="4" t="s">
        <f>=HYPERLINK("https://leilaoonline.net/lote/detalhe/223345", " PAINEL DE CONTROLE")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=HYPERLINK("https://leilaoonline.net/lote/detalhe/223344", "039")</f>
      </c>
      <c r="B49" s="4" t="s">
        <f>=HYPERLINK("https://leilaoonline.net/lote/detalhe/223344", " PAINEL DE CONTROLE")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=HYPERLINK("https://leilaoonline.net/lote/detalhe/223349", "040")</f>
      </c>
      <c r="B50" s="4" t="s">
        <f>=HYPERLINK("https://leilaoonline.net/lote/detalhe/223349", " PAINEL DE CONTROLE")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=HYPERLINK("https://leilaoonline.net/lote/detalhe/223336", "042")</f>
      </c>
      <c r="B51" s="4" t="s">
        <f>=HYPERLINK("https://leilaoonline.net/lote/detalhe/223336", " PAINEL DE CONTROLE")</f>
      </c>
      <c r="C51" s="4" t="inlineStr">
        <is>
          <t>Vendido</t>
        </is>
      </c>
      <c r="D51" s="4" t="inlineStr">
        <is>
          <t>1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=HYPERLINK("https://leilaoonline.net/lote/detalhe/223337", "043")</f>
      </c>
      <c r="B52" s="4" t="s">
        <f>=HYPERLINK("https://leilaoonline.net/lote/detalhe/223337", " PAINEL DE CONTROLE")</f>
      </c>
      <c r="C52" s="4" t="inlineStr">
        <is>
          <t>Vendido</t>
        </is>
      </c>
      <c r="D52" s="4" t="inlineStr">
        <is>
          <t>1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=HYPERLINK("https://leilaoonline.net/lote/detalhe/223351", "044")</f>
      </c>
      <c r="B53" s="4" t="s">
        <f>=HYPERLINK("https://leilaoonline.net/lote/detalhe/223351", " 90 un. - DUTO VENTILADO GALVANIZADO")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7.500,00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=HYPERLINK("https://leilaoonline.net/lote/detalhe/223330", "045")</f>
      </c>
      <c r="B54" s="4" t="s">
        <f>=HYPERLINK("https://leilaoonline.net/lote/detalhe/223330", " 90 un. - DUTO VENTILADO GALVANIZADO")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=HYPERLINK("https://leilaoonline.net/lote/detalhe/223357", "046")</f>
      </c>
      <c r="B55" s="4" t="s">
        <f>=HYPERLINK("https://leilaoonline.net/lote/detalhe/223357", " 7 UN. Pé Direito em Ferro")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=HYPERLINK("https://leilaoonline.net/lote/detalhe/223360", "047")</f>
      </c>
      <c r="B56" s="4" t="s">
        <f>=HYPERLINK("https://leilaoonline.net/lote/detalhe/223360", " 5 UN. MESA ERGONÔMICA")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=HYPERLINK("https://leilaoonline.net/lote/detalhe/223356", "048")</f>
      </c>
      <c r="B57" s="4" t="s">
        <f>=HYPERLINK("https://leilaoonline.net/lote/detalhe/223356", " 5 UN. MESA ERGONÔMICA")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=HYPERLINK("https://leilaoonline.net/lote/detalhe/223359", "049")</f>
      </c>
      <c r="B58" s="4" t="s">
        <f>=HYPERLINK("https://leilaoonline.net/lote/detalhe/223359", " 10 UN. ARMÁRIO MULTIUSO")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180.00</t>
        </is>
      </c>
    </row>
    <row collapsed="false" customFormat="false" customHeight="false" hidden="false" ht="12.1" outlineLevel="0" r="59">
      <c r="A59" s="5" t="s">
        <f>=HYPERLINK("https://leilaoonline.net/lote/detalhe/223358", "050")</f>
      </c>
      <c r="B59" s="4" t="s">
        <f>=HYPERLINK("https://leilaoonline.net/lote/detalhe/223358", " 2 UN. SELADORA CONJUGADA DELTA PACK")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=HYPERLINK("https://leilaoonline.net/lote/detalhe/223361", "051")</f>
      </c>
      <c r="B60" s="4" t="s">
        <f>=HYPERLINK("https://leilaoonline.net/lote/detalhe/223361", "CHILLER TRANE 7 KVA")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9.000,00</t>
        </is>
      </c>
      <c r="F60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2026-09-24T01:56:58.00Z</dcterms:created>
  <dc:creator>Tellks Tecnologia</dc:creator>
  <cp:revision>0</cp:revision>
</cp:coreProperties>
</file>