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=HYPERLINK("https://leilaoonline.net/lote/detalhe/220506", "001")</f>
      </c>
      <c r="B11" s="4" t="s">
        <f>=HYPERLINK("https://leilaoonline.net/lote/detalhe/220506",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=HYPERLINK("https://leilaoonline.net/lote/detalhe/222217", "003")</f>
      </c>
      <c r="B12" s="4" t="s">
        <f>=HYPERLINK("https://leilaoonline.net/lote/detalhe/222217",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=HYPERLINK("https://leilaoonline.net/lote/detalhe/220539", "004")</f>
      </c>
      <c r="B13" s="4" t="s">
        <f>=HYPERLINK("https://leilaoonline.net/lote/detalhe/220539", " FIAT/UNO MILLE ECONOMY ANO 2012/2013 - COR BRANCA-FLEX")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=HYPERLINK("https://leilaoonline.net/lote/detalhe/220408", "005")</f>
      </c>
      <c r="B14" s="4" t="s">
        <f>=HYPERLINK("https://leilaoonline.net/lote/detalhe/220408",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=HYPERLINK("https://leilaoonline.net/lote/detalhe/220532", "006")</f>
      </c>
      <c r="B15" s="4" t="s">
        <f>=HYPERLINK("https://leilaoonline.net/lote/detalhe/220532", "TOYOTA / COROLLA XEI 1.8 - FLEX / GÁS NATURAL - ANO 007/08 - COR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=HYPERLINK("https://leilaoonline.net/lote/detalhe/220540", "007")</f>
      </c>
      <c r="B16" s="4" t="s">
        <f>=HYPERLINK("https://leilaoonline.net/lote/detalhe/220540",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=HYPERLINK("https://leilaoonline.net/lote/detalhe/220511", "010")</f>
      </c>
      <c r="B17" s="4" t="s">
        <f>=HYPERLINK("https://leilaoonline.net/lote/detalhe/220511",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=HYPERLINK("https://leilaoonline.net/lote/detalhe/220459", "012")</f>
      </c>
      <c r="B18" s="4" t="s">
        <f>=HYPERLINK("https://leilaoonline.net/lote/detalhe/220459",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=HYPERLINK("https://leilaoonline.net/lote/detalhe/220461", "013")</f>
      </c>
      <c r="B19" s="4" t="s">
        <f>=HYPERLINK("https://leilaoonline.net/lote/detalhe/220461",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=HYPERLINK("https://leilaoonline.net/lote/detalhe/220460", "014")</f>
      </c>
      <c r="B20" s="4" t="s">
        <f>=HYPERLINK("https://leilaoonline.net/lote/detalhe/220460",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=HYPERLINK("https://leilaoonline.net/lote/detalhe/220386", "015")</f>
      </c>
      <c r="B21" s="4" t="s">
        <f>=HYPERLINK("https://leilaoonline.net/lote/detalhe/220386",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=HYPERLINK("https://leilaoonline.net/lote/detalhe/220422", "016")</f>
      </c>
      <c r="B22" s="4" t="s">
        <f>=HYPERLINK("https://leilaoonline.net/lote/detalhe/220422", "CENTRIFUGA INDUSTRIAL 30 KG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=HYPERLINK("https://leilaoonline.net/lote/detalhe/220533", "017")</f>
      </c>
      <c r="B23" s="4" t="s">
        <f>=HYPERLINK("https://leilaoonline.net/lote/detalhe/220533", "MOTOREDUTOR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=HYPERLINK("https://leilaoonline.net/lote/detalhe/220462", "018")</f>
      </c>
      <c r="B24" s="4" t="s">
        <f>=HYPERLINK("https://leilaoonline.net/lote/detalhe/220462",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=HYPERLINK("https://leilaoonline.net/lote/detalhe/220472", "019")</f>
      </c>
      <c r="B25" s="4" t="s">
        <f>=HYPERLINK("https://leilaoonline.net/lote/detalhe/220472",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=HYPERLINK("https://leilaoonline.net/lote/detalhe/220517", "020")</f>
      </c>
      <c r="B26" s="4" t="s">
        <f>=HYPERLINK("https://leilaoonline.net/lote/detalhe/220517", " TAMBOREADOR")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=HYPERLINK("https://leilaoonline.net/lote/detalhe/220534", "022")</f>
      </c>
      <c r="B27" s="4" t="s">
        <f>=HYPERLINK("https://leilaoonline.net/lote/detalhe/220534",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=HYPERLINK("https://leilaoonline.net/lote/detalhe/220465", "023")</f>
      </c>
      <c r="B28" s="4" t="s">
        <f>=HYPERLINK("https://leilaoonline.net/lote/detalhe/220465",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=HYPERLINK("https://leilaoonline.net/lote/detalhe/220518", "026")</f>
      </c>
      <c r="B29" s="4" t="s">
        <f>=HYPERLINK("https://leilaoonline.net/lote/detalhe/220518", " 01 PRENSA")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=HYPERLINK("https://leilaoonline.net/lote/detalhe/220507", "027")</f>
      </c>
      <c r="B30" s="4" t="s">
        <f>=HYPERLINK("https://leilaoonline.net/lote/detalhe/220507", "02 UNIDADES - AUTOCLAVE HOSPITALAR")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=HYPERLINK("https://leilaoonline.net/lote/detalhe/220466", "028")</f>
      </c>
      <c r="B31" s="4" t="s">
        <f>=HYPERLINK("https://leilaoonline.net/lote/detalhe/220466", " Balança digital para 1000 kg 1.20 por 80 cm não testado podendo painel não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=HYPERLINK("https://leilaoonline.net/lote/detalhe/220508", "029")</f>
      </c>
      <c r="B32" s="4" t="s">
        <f>=HYPERLINK("https://leilaoonline.net/lote/detalhe/220508", "TALHA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=HYPERLINK("https://leilaoonline.net/lote/detalhe/220516", "029")</f>
      </c>
      <c r="B33" s="4" t="s">
        <f>=HYPERLINK("https://leilaoonline.net/lote/detalhe/220516", " 01 BOMBA HIDRAULICA")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=HYPERLINK("https://leilaoonline.net/lote/detalhe/220420", "030")</f>
      </c>
      <c r="B34" s="4" t="s">
        <f>=HYPERLINK("https://leilaoonline.net/lote/detalhe/220420", " CAPELA PARA LABORATÓRIO")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990,00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=HYPERLINK("https://leilaoonline.net/lote/detalhe/220403", "031")</f>
      </c>
      <c r="B35" s="4" t="s">
        <f>=HYPERLINK("https://leilaoonline.net/lote/detalhe/220403", "LOTE DE ANTIQUIDADES: 1 MÁQUINA DE ESCREVER HERMES Baby ,1 MAQUINA FOTOGRÁFICA RICOH,  2 RÁDIOS COMUNICADORES COBRA, 2 GALOS DE BRONZE E 1 MINI COMPRESSOR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=HYPERLINK("https://leilaoonline.net/lote/detalhe/220409", "032")</f>
      </c>
      <c r="B36" s="4" t="s">
        <f>=HYPERLINK("https://leilaoonline.net/lote/detalhe/220409", "GUINCHO TIPO GIRAFA 1.000 KG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=HYPERLINK("https://leilaoonline.net/lote/detalhe/220381", "033")</f>
      </c>
      <c r="B37" s="4" t="s">
        <f>=HYPERLINK("https://leilaoonline.net/lote/detalhe/220381", " 1 ventilador.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=HYPERLINK("https://leilaoonline.net/lote/detalhe/220394", "034")</f>
      </c>
      <c r="B38" s="4" t="s">
        <f>=HYPERLINK("https://leilaoonline.net/lote/detalhe/220394", "4 Ventiladores")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=HYPERLINK("https://leilaoonline.net/lote/detalhe/220437", "035")</f>
      </c>
      <c r="B39" s="4" t="s">
        <f>=HYPERLINK("https://leilaoonline.net/lote/detalhe/220437", " MISTURADOR DE ESFERA PARA TINTA COM MOTOR WEG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=HYPERLINK("https://leilaoonline.net/lote/detalhe/220467", "036")</f>
      </c>
      <c r="B40" s="4" t="s">
        <f>=HYPERLINK("https://leilaoonline.net/lote/detalhe/220467", " Canhão giratorio para 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=HYPERLINK("https://leilaoonline.net/lote/detalhe/220405", "037")</f>
      </c>
      <c r="B41" s="4" t="s">
        <f>=HYPERLINK("https://leilaoonline.net/lote/detalhe/220405", "1 EXAUSTOR LARGURA 65 CM MOTOR WEG 1.5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=HYPERLINK("https://leilaoonline.net/lote/detalhe/220380", "038")</f>
      </c>
      <c r="B42" s="4" t="s">
        <f>=HYPERLINK("https://leilaoonline.net/lote/detalhe/220380",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=HYPERLINK("https://leilaoonline.net/lote/detalhe/220417", "039")</f>
      </c>
      <c r="B43" s="4" t="s">
        <f>=HYPERLINK("https://leilaoonline.net/lote/detalhe/220417", " COMPRESSOR PARA DENTISTA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=HYPERLINK("https://leilaoonline.net/lote/detalhe/220438", "040")</f>
      </c>
      <c r="B44" s="4" t="s">
        <f>=HYPERLINK("https://leilaoonline.net/lote/detalhe/220438", " 7 BOMBAS DE VÁCUO SUJA DE ÓLEO / GRAXA")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=HYPERLINK("https://leilaoonline.net/lote/detalhe/220404", "041")</f>
      </c>
      <c r="B45" s="4" t="s">
        <f>=HYPERLINK("https://leilaoonline.net/lote/detalhe/220404",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=HYPERLINK("https://leilaoonline.net/lote/detalhe/220402", "042")</f>
      </c>
      <c r="B46" s="4" t="s">
        <f>=HYPERLINK("https://leilaoonline.net/lote/detalhe/220402",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=HYPERLINK("https://leilaoonline.net/lote/detalhe/220416", "043")</f>
      </c>
      <c r="B47" s="4" t="s">
        <f>=HYPERLINK("https://leilaoonline.net/lote/detalhe/220416", " AUTOCLAVE")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=HYPERLINK("https://leilaoonline.net/lote/detalhe/220389", "044")</f>
      </c>
      <c r="B48" s="4" t="s">
        <f>=HYPERLINK("https://leilaoonline.net/lote/detalhe/220389",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=HYPERLINK("https://leilaoonline.net/lote/detalhe/220439", "045")</f>
      </c>
      <c r="B49" s="4" t="s">
        <f>=HYPERLINK("https://leilaoonline.net/lote/detalhe/220439", "CENTRÍFUGA SEPARADORA  FLOTTWEG  MOD. MW 2000 SSP 122")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=HYPERLINK("https://leilaoonline.net/lote/detalhe/220410", "046")</f>
      </c>
      <c r="B50" s="4" t="s">
        <f>=HYPERLINK("https://leilaoonline.net/lote/detalhe/220410", "Sistema de filtragem de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=HYPERLINK("https://leilaoonline.net/lote/detalhe/220406", "047")</f>
      </c>
      <c r="B51" s="4" t="s">
        <f>=HYPERLINK("https://leilaoonline.net/lote/detalhe/220406", "EXAUSTOR LARGURA 65 CM - MOTOR 1.5 HP MONOFASICO")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=HYPERLINK("https://leilaoonline.net/lote/detalhe/220391", "048")</f>
      </c>
      <c r="B52" s="4" t="s">
        <f>=HYPERLINK("https://leilaoonline.net/lote/detalhe/220391", "Aprox. 10 peças - câmera e protetor para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=HYPERLINK("https://leilaoonline.net/lote/detalhe/220469", "049")</f>
      </c>
      <c r="B53" s="4" t="s">
        <f>=HYPERLINK("https://leilaoonline.net/lote/detalhe/220469", " tanque de PVC com pé")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=HYPERLINK("https://leilaoonline.net/lote/detalhe/220395", "050")</f>
      </c>
      <c r="B54" s="4" t="s">
        <f>=HYPERLINK("https://leilaoonline.net/lote/detalhe/220395", "Mangueiras de pressão hidráulica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=HYPERLINK("https://leilaoonline.net/lote/detalhe/220419", "051")</f>
      </c>
      <c r="B55" s="4" t="s">
        <f>=HYPERLINK("https://leilaoonline.net/lote/detalhe/220419", " APARELHO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=HYPERLINK("https://leilaoonline.net/lote/detalhe/220509", "052")</f>
      </c>
      <c r="B56" s="4" t="s">
        <f>=HYPERLINK("https://leilaoonline.net/lote/detalhe/220509", "BOMBA A VÁCUO")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=HYPERLINK("https://leilaoonline.net/lote/detalhe/220442", "053")</f>
      </c>
      <c r="B57" s="4" t="s">
        <f>=HYPERLINK("https://leilaoonline.net/lote/detalhe/220442", " 01 MOTOR WEG COM BOMBA DE ENGRENAGEM( SEM PLAQUETA) APROX. 25 A 30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=HYPERLINK("https://leilaoonline.net/lote/detalhe/220451", "054")</f>
      </c>
      <c r="B58" s="4" t="s">
        <f>=HYPERLINK("https://leilaoonline.net/lote/detalhe/220451", " 01 TROLLER PARA 1100 KGS.")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=HYPERLINK("https://leilaoonline.net/lote/detalhe/220396", "055")</f>
      </c>
      <c r="B59" s="4" t="s">
        <f>=HYPERLINK("https://leilaoonline.net/lote/detalhe/220396",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=HYPERLINK("https://leilaoonline.net/lote/detalhe/220510", "056")</f>
      </c>
      <c r="B60" s="4" t="s">
        <f>=HYPERLINK("https://leilaoonline.net/lote/detalhe/220510", "SUPORTE PARA ROLO DE PAPEL 1,20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=HYPERLINK("https://leilaoonline.net/lote/detalhe/220411", "057")</f>
      </c>
      <c r="B61" s="4" t="s">
        <f>=HYPERLINK("https://leilaoonline.net/lote/detalhe/220411", " 03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=HYPERLINK("https://leilaoonline.net/lote/detalhe/220390", "058")</f>
      </c>
      <c r="B62" s="4" t="s">
        <f>=HYPERLINK("https://leilaoonline.net/lote/detalhe/220390",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=HYPERLINK("https://leilaoonline.net/lote/detalhe/220470", "059")</f>
      </c>
      <c r="B63" s="4" t="s">
        <f>=HYPERLINK("https://leilaoonline.net/lote/detalhe/220470", " 2 trituradores para máquina acricola com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=HYPERLINK("https://leilaoonline.net/lote/detalhe/220407", "060")</f>
      </c>
      <c r="B64" s="4" t="s">
        <f>=HYPERLINK("https://leilaoonline.net/lote/detalhe/220407",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=HYPERLINK("https://leilaoonline.net/lote/detalhe/220379", "061")</f>
      </c>
      <c r="B65" s="4" t="s">
        <f>=HYPERLINK("https://leilaoonline.net/lote/detalhe/220379",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=HYPERLINK("https://leilaoonline.net/lote/detalhe/220520", "062")</f>
      </c>
      <c r="B66" s="4" t="s">
        <f>=HYPERLINK("https://leilaoonline.net/lote/detalhe/220520", " 01 MOTOR EBERLE 1CV 1740RPM")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=HYPERLINK("https://leilaoonline.net/lote/detalhe/220468", "063")</f>
      </c>
      <c r="B67" s="4" t="s">
        <f>=HYPERLINK("https://leilaoonline.net/lote/detalhe/220468", " 1 bomba a vácuo marca omel mod bvm 250 motor 10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=HYPERLINK("https://leilaoonline.net/lote/detalhe/220535", "064")</f>
      </c>
      <c r="B68" s="4" t="s">
        <f>=HYPERLINK("https://leilaoonline.net/lote/detalhe/220535", "[ VÍDEO ] RAMPA AUTOMOTIVA PIT STOP")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=HYPERLINK("https://leilaoonline.net/lote/detalhe/220523", "065")</f>
      </c>
      <c r="B69" s="4" t="s">
        <f>=HYPERLINK("https://leilaoonline.net/lote/detalhe/220523", " 01 BOMBA")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=HYPERLINK("https://leilaoonline.net/lote/detalhe/220397", "066")</f>
      </c>
      <c r="B70" s="4" t="s">
        <f>=HYPERLINK("https://leilaoonline.net/lote/detalhe/220397", " 01 ALINHADOR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=HYPERLINK("https://leilaoonline.net/lote/detalhe/220536", "067")</f>
      </c>
      <c r="B71" s="4" t="s">
        <f>=HYPERLINK("https://leilaoonline.net/lote/detalhe/220536", "MÁQUINA COM BOMBA WEG 5CV COM 2 PISTÕES  E FILTRO INOX COM  PAINEL")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=HYPERLINK("https://leilaoonline.net/lote/detalhe/220519", "068")</f>
      </c>
      <c r="B72" s="4" t="s">
        <f>=HYPERLINK("https://leilaoonline.net/lote/detalhe/220519", " 01 BOMBA")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=HYPERLINK("https://leilaoonline.net/lote/detalhe/220538", "069")</f>
      </c>
      <c r="B73" s="4" t="s">
        <f>=HYPERLINK("https://leilaoonline.net/lote/detalhe/220538", " CABEÇOTE DE COMPRESSOR PARA FUSO PARA MOTOR 125CV")</f>
      </c>
      <c r="C73" s="4" t="inlineStr">
        <is>
          <t>Vendido</t>
        </is>
      </c>
      <c r="D73" s="4" t="inlineStr">
        <is>
          <t>3</t>
        </is>
      </c>
      <c r="E73" s="5" t="inlineStr">
        <is>
          <t>3.500,00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=HYPERLINK("https://leilaoonline.net/lote/detalhe/220421", "070")</f>
      </c>
      <c r="B74" s="4" t="s">
        <f>=HYPERLINK("https://leilaoonline.net/lote/detalhe/220421",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=HYPERLINK("https://leilaoonline.net/lote/detalhe/220522", "071")</f>
      </c>
      <c r="B75" s="4" t="s">
        <f>=HYPERLINK("https://leilaoonline.net/lote/detalhe/220522",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=HYPERLINK("https://leilaoonline.net/lote/detalhe/220398", "072")</f>
      </c>
      <c r="B76" s="4" t="s">
        <f>=HYPERLINK("https://leilaoonline.net/lote/detalhe/220398",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=HYPERLINK("https://leilaoonline.net/lote/detalhe/220399", "073")</f>
      </c>
      <c r="B77" s="4" t="s">
        <f>=HYPERLINK("https://leilaoonline.net/lote/detalhe/220399",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=HYPERLINK("https://leilaoonline.net/lote/detalhe/220515", "074")</f>
      </c>
      <c r="B78" s="4" t="s">
        <f>=HYPERLINK("https://leilaoonline.net/lote/detalhe/220515", "MB/L 708E ANO 1987/1987 - COR BRANCA - DIESEL")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=HYPERLINK("https://leilaoonline.net/lote/detalhe/220471", "075")</f>
      </c>
      <c r="B79" s="4" t="s">
        <f>=HYPERLINK("https://leilaoonline.net/lote/detalhe/220471", " 2 BALANCINS SENDO: 1 DE 1,30MTS E 1 DE 0,85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=HYPERLINK("https://leilaoonline.net/lote/detalhe/220449", "076")</f>
      </c>
      <c r="B80" s="4" t="s">
        <f>=HYPERLINK("https://leilaoonline.net/lote/detalhe/220449",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=HYPERLINK("https://leilaoonline.net/lote/detalhe/220443", "077")</f>
      </c>
      <c r="B81" s="4" t="s">
        <f>=HYPERLINK("https://leilaoonline.net/lote/detalhe/220443",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=HYPERLINK("https://leilaoonline.net/lote/detalhe/220446", "078")</f>
      </c>
      <c r="B82" s="4" t="s">
        <f>=HYPERLINK("https://leilaoonline.net/lote/detalhe/220446",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=HYPERLINK("https://leilaoonline.net/lote/detalhe/220448", "079")</f>
      </c>
      <c r="B83" s="4" t="s">
        <f>=HYPERLINK("https://leilaoonline.net/lote/detalhe/220448",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=HYPERLINK("https://leilaoonline.net/lote/detalhe/220521", "080")</f>
      </c>
      <c r="B84" s="4" t="s">
        <f>=HYPERLINK("https://leilaoonline.net/lote/detalhe/220521", " 2 MAQUINAS DE ESPECIFICAÇÃO")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=HYPERLINK("https://leilaoonline.net/lote/detalhe/220400", "081")</f>
      </c>
      <c r="B85" s="4" t="s">
        <f>=HYPERLINK("https://leilaoonline.net/lote/detalhe/220400",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=HYPERLINK("https://leilaoonline.net/lote/detalhe/220445", "082")</f>
      </c>
      <c r="B86" s="4" t="s">
        <f>=HYPERLINK("https://leilaoonline.net/lote/detalhe/220445",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=HYPERLINK("https://leilaoonline.net/lote/detalhe/220412", "083")</f>
      </c>
      <c r="B87" s="4" t="s">
        <f>=HYPERLINK("https://leilaoonline.net/lote/detalhe/220412",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=HYPERLINK("https://leilaoonline.net/lote/detalhe/220423", "084")</f>
      </c>
      <c r="B88" s="4" t="s">
        <f>=HYPERLINK("https://leilaoonline.net/lote/detalhe/220423",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=HYPERLINK("https://leilaoonline.net/lote/detalhe/220424", "085")</f>
      </c>
      <c r="B89" s="4" t="s">
        <f>=HYPERLINK("https://leilaoonline.net/lote/detalhe/220424",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=HYPERLINK("https://leilaoonline.net/lote/detalhe/220450", "086")</f>
      </c>
      <c r="B90" s="4" t="s">
        <f>=HYPERLINK("https://leilaoonline.net/lote/detalhe/220450",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=HYPERLINK("https://leilaoonline.net/lote/detalhe/220428", "087")</f>
      </c>
      <c r="B91" s="4" t="s">
        <f>=HYPERLINK("https://leilaoonline.net/lote/detalhe/220428",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=HYPERLINK("https://leilaoonline.net/lote/detalhe/220418", "088")</f>
      </c>
      <c r="B92" s="4" t="s">
        <f>=HYPERLINK("https://leilaoonline.net/lote/detalhe/220418",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=HYPERLINK("https://leilaoonline.net/lote/detalhe/220447", "090")</f>
      </c>
      <c r="B93" s="4" t="s">
        <f>=HYPERLINK("https://leilaoonline.net/lote/detalhe/220447", " 03 PEÇAS SENDO; 1 MOTOR, 01 BOMBA E 1 REDUTOR ( PARA REFORMA)")</f>
      </c>
      <c r="C93" s="4" t="inlineStr">
        <is>
          <t>Vendido</t>
        </is>
      </c>
      <c r="D93" s="4" t="inlineStr">
        <is>
          <t>1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=HYPERLINK("https://leilaoonline.net/lote/detalhe/220378", "091")</f>
      </c>
      <c r="B94" s="4" t="s">
        <f>=HYPERLINK("https://leilaoonline.net/lote/detalhe/220378",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=HYPERLINK("https://leilaoonline.net/lote/detalhe/220425", "092")</f>
      </c>
      <c r="B95" s="4" t="s">
        <f>=HYPERLINK("https://leilaoonline.net/lote/detalhe/220425",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=HYPERLINK("https://leilaoonline.net/lote/detalhe/220464", "093")</f>
      </c>
      <c r="B96" s="4" t="s">
        <f>=HYPERLINK("https://leilaoonline.net/lote/detalhe/220464", " 01 SERRA ESQUADRILHADEIRA")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=HYPERLINK("https://leilaoonline.net/lote/detalhe/220537", "094")</f>
      </c>
      <c r="B97" s="4" t="s">
        <f>=HYPERLINK("https://leilaoonline.net/lote/detalhe/220537", " 03 COMANDOS HIDRAÚLICO REXRTH")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=HYPERLINK("https://leilaoonline.net/lote/detalhe/220524", "095")</f>
      </c>
      <c r="B98" s="4" t="s">
        <f>=HYPERLINK("https://leilaoonline.net/lote/detalhe/220524", " MOTOR 7.5CV RPM 1730")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=HYPERLINK("https://leilaoonline.net/lote/detalhe/220525", "096")</f>
      </c>
      <c r="B99" s="4" t="s">
        <f>=HYPERLINK("https://leilaoonline.net/lote/detalhe/220525", " MOTOR 7.5CV RPM 1730")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=HYPERLINK("https://leilaoonline.net/lote/detalhe/220526", "097")</f>
      </c>
      <c r="B100" s="4" t="s">
        <f>=HYPERLINK("https://leilaoonline.net/lote/detalhe/220526", " MOTOR 7.5CV RPM 1730")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=HYPERLINK("https://leilaoonline.net/lote/detalhe/220426", "098")</f>
      </c>
      <c r="B101" s="4" t="s">
        <f>=HYPERLINK("https://leilaoonline.net/lote/detalhe/220426", " UNIDADE HIDRAULICA COM MOTOR 5CV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=HYPERLINK("https://leilaoonline.net/lote/detalhe/220427", "099")</f>
      </c>
      <c r="B102" s="4" t="s">
        <f>=HYPERLINK("https://leilaoonline.net/lote/detalhe/220427", " ESTEIRA DE LONA (1,90 X 0,20 MTS) COM REDUTOR E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=HYPERLINK("https://leilaoonline.net/lote/detalhe/220429", "100")</f>
      </c>
      <c r="B103" s="4" t="s">
        <f>=HYPERLINK("https://leilaoonline.net/lote/detalhe/220429", " FURADEIRA DE BANCADA")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=HYPERLINK("https://leilaoonline.net/lote/detalhe/220527", "101")</f>
      </c>
      <c r="B104" s="4" t="s">
        <f>=HYPERLINK("https://leilaoonline.net/lote/detalhe/220527", " 05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1.650,00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=HYPERLINK("https://leilaoonline.net/lote/detalhe/220435", "102")</f>
      </c>
      <c r="B105" s="4" t="s">
        <f>=HYPERLINK("https://leilaoonline.net/lote/detalhe/220435", " SIRENE PARA AMBULANCIA")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=HYPERLINK("https://leilaoonline.net/lote/detalhe/220463", "103")</f>
      </c>
      <c r="B106" s="4" t="s">
        <f>=HYPERLINK("https://leilaoonline.net/lote/detalhe/220463", " 01 POLICARTE COM MOTOR WEG 2CV")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=HYPERLINK("https://leilaoonline.net/lote/detalhe/220436", "104")</f>
      </c>
      <c r="B107" s="4" t="s">
        <f>=HYPERLINK("https://leilaoonline.net/lote/detalhe/220436", " TROCADOR DE PLACAS PEQUENO")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=HYPERLINK("https://leilaoonline.net/lote/detalhe/220440", "105")</f>
      </c>
      <c r="B108" s="4" t="s">
        <f>=HYPERLINK("https://leilaoonline.net/lote/detalhe/220440", " 06 PEÇAS SENDO; 3 MOTOS REDUTORES E 3 MOTORES")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=HYPERLINK("https://leilaoonline.net/lote/detalhe/220528", "106")</f>
      </c>
      <c r="B109" s="4" t="s">
        <f>=HYPERLINK("https://leilaoonline.net/lote/detalhe/220528", " BOMBA HIDRÁULICA")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=HYPERLINK("https://leilaoonline.net/lote/detalhe/220529", "107")</f>
      </c>
      <c r="B110" s="4" t="s">
        <f>=HYPERLINK("https://leilaoonline.net/lote/detalhe/220529", " 02 MOTORES SENDO -01 DE 4CV E 1 DE 3 CV BAIXA ROTAÇÃO")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1.150,00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=HYPERLINK("https://leilaoonline.net/lote/detalhe/220444", "108")</f>
      </c>
      <c r="B111" s="4" t="s">
        <f>=HYPERLINK("https://leilaoonline.net/lote/detalhe/220444", " 02 MOTORES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=HYPERLINK("https://leilaoonline.net/lote/detalhe/220372", "109")</f>
      </c>
      <c r="B112" s="4" t="s">
        <f>=HYPERLINK("https://leilaoonline.net/lote/detalhe/220372",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=HYPERLINK("https://leilaoonline.net/lote/detalhe/220514", "110")</f>
      </c>
      <c r="B113" s="4" t="s">
        <f>=HYPERLINK("https://leilaoonline.net/lote/detalhe/220514", " Carrinho com motor Weg para testes")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=HYPERLINK("https://leilaoonline.net/lote/detalhe/220441", "111")</f>
      </c>
      <c r="B114" s="4" t="s">
        <f>=HYPERLINK("https://leilaoonline.net/lote/detalhe/220441", " 02 MOTO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=HYPERLINK("https://leilaoonline.net/lote/detalhe/220513", "112")</f>
      </c>
      <c r="B115" s="4" t="s">
        <f>=HYPERLINK("https://leilaoonline.net/lote/detalhe/220513", " 02 motores Eberle sendo ; 1de 4 cv 1710 rpm e 1 de 1,5 cv 1705rpm")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=HYPERLINK("https://leilaoonline.net/lote/detalhe/220512", "113")</f>
      </c>
      <c r="B116" s="4" t="s">
        <f>=HYPERLINK("https://leilaoonline.net/lote/detalhe/220512", " 1 projetor Sharp com defeito")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=HYPERLINK("https://leilaoonline.net/lote/detalhe/220530", "114")</f>
      </c>
      <c r="B117" s="4" t="s">
        <f>=HYPERLINK("https://leilaoonline.net/lote/detalhe/220530", " MOTOR COM REDUTOR PARA MAQUINA")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=HYPERLINK("https://leilaoonline.net/lote/detalhe/220452", "115")</f>
      </c>
      <c r="B118" s="4" t="s">
        <f>=HYPERLINK("https://leilaoonline.net/lote/detalhe/220452", "MOTO VENTILADOR MOTOR 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=HYPERLINK("https://leilaoonline.net/lote/detalhe/220453", "116")</f>
      </c>
      <c r="B119" s="4" t="s">
        <f>=HYPERLINK("https://leilaoonline.net/lote/detalhe/220453", "05 PNEUS FIRESTONE 235/75R15 (SEM USO  -  DOT VENCIDO)")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=HYPERLINK("https://leilaoonline.net/lote/detalhe/220454", "118")</f>
      </c>
      <c r="B120" s="4" t="s">
        <f>=HYPERLINK("https://leilaoonline.net/lote/detalhe/220454", " BOMBA DE REFRIGERAÇÃO DE MAQUINAS")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=HYPERLINK("https://leilaoonline.net/lote/detalhe/220458", "119")</f>
      </c>
      <c r="B121" s="4" t="s">
        <f>=HYPERLINK("https://leilaoonline.net/lote/detalhe/220458", " UNIDADE HIDRAULICA")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=HYPERLINK("https://leilaoonline.net/lote/detalhe/220457", "120")</f>
      </c>
      <c r="B122" s="4" t="s">
        <f>=HYPERLINK("https://leilaoonline.net/lote/detalhe/220457", " UNIDADE HIDRAULICA")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=HYPERLINK("https://leilaoonline.net/lote/detalhe/220455", "121")</f>
      </c>
      <c r="B123" s="4" t="s">
        <f>=HYPERLINK("https://leilaoonline.net/lote/detalhe/220455",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1.700,00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=HYPERLINK("https://leilaoonline.net/lote/detalhe/220456", "122")</f>
      </c>
      <c r="B124" s="4" t="s">
        <f>=HYPERLINK("https://leilaoonline.net/lote/detalhe/220456", " FILTRO MANGA COM MESA ( PARA MARCENARIA)")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=HYPERLINK("https://leilaoonline.net/lote/detalhe/220531", "123")</f>
      </c>
      <c r="B125" s="4" t="s">
        <f>=HYPERLINK("https://leilaoonline.net/lote/detalhe/220531", "03 MOTORES CORRENTE CONTÍNUA")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=HYPERLINK("https://leilaoonline.net/lote/detalhe/220541", "124")</f>
      </c>
      <c r="B126" s="4" t="s">
        <f>=HYPERLINK("https://leilaoonline.net/lote/detalhe/220541", " 04 PAINEIS ELETRICOS")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=HYPERLINK("https://leilaoonline.net/lote/detalhe/220477", "125")</f>
      </c>
      <c r="B127" s="4" t="s">
        <f>=HYPERLINK("https://leilaoonline.net/lote/detalhe/220477",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=HYPERLINK("https://leilaoonline.net/lote/detalhe/220473", "126")</f>
      </c>
      <c r="B128" s="4" t="s">
        <f>=HYPERLINK("https://leilaoonline.net/lote/detalhe/220473",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=HYPERLINK("https://leilaoonline.net/lote/detalhe/220479", "127")</f>
      </c>
      <c r="B129" s="4" t="s">
        <f>=HYPERLINK("https://leilaoonline.net/lote/detalhe/220479",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=HYPERLINK("https://leilaoonline.net/lote/detalhe/220476", "128")</f>
      </c>
      <c r="B130" s="4" t="s">
        <f>=HYPERLINK("https://leilaoonline.net/lote/detalhe/220476",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=HYPERLINK("https://leilaoonline.net/lote/detalhe/220480", "129")</f>
      </c>
      <c r="B131" s="4" t="s">
        <f>=HYPERLINK("https://leilaoonline.net/lote/detalhe/220480",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=HYPERLINK("https://leilaoonline.net/lote/detalhe/220483", "130")</f>
      </c>
      <c r="B132" s="4" t="s">
        <f>=HYPERLINK("https://leilaoonline.net/lote/detalhe/220483",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=HYPERLINK("https://leilaoonline.net/lote/detalhe/220481", "131")</f>
      </c>
      <c r="B133" s="4" t="s">
        <f>=HYPERLINK("https://leilaoonline.net/lote/detalhe/220481",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=HYPERLINK("https://leilaoonline.net/lote/detalhe/220478", "132")</f>
      </c>
      <c r="B134" s="4" t="s">
        <f>=HYPERLINK("https://leilaoonline.net/lote/detalhe/220478",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=HYPERLINK("https://leilaoonline.net/lote/detalhe/220474", "133")</f>
      </c>
      <c r="B135" s="4" t="s">
        <f>=HYPERLINK("https://leilaoonline.net/lote/detalhe/220474",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=HYPERLINK("https://leilaoonline.net/lote/detalhe/220492", "134")</f>
      </c>
      <c r="B136" s="4" t="s">
        <f>=HYPERLINK("https://leilaoonline.net/lote/detalhe/220492", " MOINHO DUPLO")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10.500,00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=HYPERLINK("https://leilaoonline.net/lote/detalhe/220484", "135")</f>
      </c>
      <c r="B137" s="4" t="s">
        <f>=HYPERLINK("https://leilaoonline.net/lote/detalhe/220484", " MISTURADOR COM TANQUE ENCAMISADO POR FORA (FERRO) E POR DENTRO (INOX) - BASCULANTE")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10.500,00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=HYPERLINK("https://leilaoonline.net/lote/detalhe/220494", "136")</f>
      </c>
      <c r="B138" s="4" t="s">
        <f>=HYPERLINK("https://leilaoonline.net/lote/detalhe/220494", " MOINHO DE ESFERA COM MOTOR WEG 20CV")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=HYPERLINK("https://leilaoonline.net/lote/detalhe/220489", "137")</f>
      </c>
      <c r="B139" s="4" t="s">
        <f>=HYPERLINK("https://leilaoonline.net/lote/detalhe/220489", " MOINHO DE ESFERA COM MOTOR WEG 20CV")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=HYPERLINK("https://leilaoonline.net/lote/detalhe/220496", "139")</f>
      </c>
      <c r="B140" s="4" t="s">
        <f>=HYPERLINK("https://leilaoonline.net/lote/detalhe/220496", " MASSEIRA")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=HYPERLINK("https://leilaoonline.net/lote/detalhe/220495", "140")</f>
      </c>
      <c r="B141" s="4" t="s">
        <f>=HYPERLINK("https://leilaoonline.net/lote/detalhe/220495", " MOINHO")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=HYPERLINK("https://leilaoonline.net/lote/detalhe/220491", "141")</f>
      </c>
      <c r="B142" s="4" t="s">
        <f>=HYPERLINK("https://leilaoonline.net/lote/detalhe/220491", " BATEDOR HIDRAULICO COM MOTOR WEG 10 CV COM TACHO")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=HYPERLINK("https://leilaoonline.net/lote/detalhe/220493", "142")</f>
      </c>
      <c r="B143" s="4" t="s">
        <f>=HYPERLINK("https://leilaoonline.net/lote/detalhe/220493", " DISPENSOR DUPLO COM 2 MOTORES WEG 20 E 2 TACHOS")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550.00</t>
        </is>
      </c>
    </row>
    <row collapsed="false" customFormat="false" customHeight="false" hidden="false" ht="12.1" outlineLevel="0" r="144">
      <c r="A144" s="5" t="s">
        <f>=HYPERLINK("https://leilaoonline.net/lote/detalhe/220486", "144")</f>
      </c>
      <c r="B144" s="4" t="s">
        <f>=HYPERLINK("https://leilaoonline.net/lote/detalhe/220486", " COLETOR DE PÓ")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=HYPERLINK("https://leilaoonline.net/lote/detalhe/220488", "145")</f>
      </c>
      <c r="B145" s="4" t="s">
        <f>=HYPERLINK("https://leilaoonline.net/lote/detalhe/220488", " 02 UN. 2 CHUVEIROS PARA INDUSTRIA QUIMICA ( LAVA OLHOS)")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=HYPERLINK("https://leilaoonline.net/lote/detalhe/220490", "146")</f>
      </c>
      <c r="B146" s="4" t="s">
        <f>=HYPERLINK("https://leilaoonline.net/lote/detalhe/220490", " 04 CONJUNTOS DE MOTOR GERADORES")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=HYPERLINK("https://leilaoonline.net/lote/detalhe/220485", "149")</f>
      </c>
      <c r="B147" s="4" t="s">
        <f>=HYPERLINK("https://leilaoonline.net/lote/detalhe/220485", " Cavalete para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=HYPERLINK("https://leilaoonline.net/lote/detalhe/220487", "152")</f>
      </c>
      <c r="B148" s="4" t="s">
        <f>=HYPERLINK("https://leilaoonline.net/lote/detalhe/220487", " Rosqueadeira alemã")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=HYPERLINK("https://leilaoonline.net/lote/detalhe/220497", "153")</f>
      </c>
      <c r="B149" s="4" t="s">
        <f>=HYPERLINK("https://leilaoonline.net/lote/detalhe/220497", "Bancada -  1,0 altura; 0,96 comprimento e 0,67 largura - com rodizios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=HYPERLINK("https://leilaoonline.net/lote/detalhe/220499", "154")</f>
      </c>
      <c r="B150" s="4" t="s">
        <f>=HYPERLINK("https://leilaoonline.net/lote/detalhe/220499", " 07 auto transformadores variavel")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=HYPERLINK("https://leilaoonline.net/lote/detalhe/220502", "155")</f>
      </c>
      <c r="B151" s="4" t="s">
        <f>=HYPERLINK("https://leilaoonline.net/lote/detalhe/220502", " 16 placas em aluminio")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=HYPERLINK("https://leilaoonline.net/lote/detalhe/220385", "156")</f>
      </c>
      <c r="B152" s="4" t="s">
        <f>=HYPERLINK("https://leilaoonline.net/lote/detalhe/220385", " Espuladeira para enrolar fios e carreteis")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=HYPERLINK("https://leilaoonline.net/lote/detalhe/220501", "157")</f>
      </c>
      <c r="B153" s="4" t="s">
        <f>=HYPERLINK("https://leilaoonline.net/lote/detalhe/220501", " 1 cortador gitatorio")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=HYPERLINK("https://leilaoonline.net/lote/detalhe/220498", "158")</f>
      </c>
      <c r="B154" s="4" t="s">
        <f>=HYPERLINK("https://leilaoonline.net/lote/detalhe/220498", " 1 bureta digital para laboratorio")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=HYPERLINK("https://leilaoonline.net/lote/detalhe/220505", "159")</f>
      </c>
      <c r="B155" s="4" t="s">
        <f>=HYPERLINK("https://leilaoonline.net/lote/detalhe/220505", " 3 micropipeta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80.00</t>
        </is>
      </c>
    </row>
    <row collapsed="false" customFormat="false" customHeight="false" hidden="false" ht="12.1" outlineLevel="0" r="156">
      <c r="A156" s="5" t="s">
        <f>=HYPERLINK("https://leilaoonline.net/lote/detalhe/220504", "160")</f>
      </c>
      <c r="B156" s="4" t="s">
        <f>=HYPERLINK("https://leilaoonline.net/lote/detalhe/220504", " 2 aparelhos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=HYPERLINK("https://leilaoonline.net/lote/detalhe/220500", "161")</f>
      </c>
      <c r="B157" s="4" t="s">
        <f>=HYPERLINK("https://leilaoonline.net/lote/detalhe/220500", " 1 balança comercial capac. 40kgs")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=HYPERLINK("https://leilaoonline.net/lote/detalhe/220503", "162")</f>
      </c>
      <c r="B158" s="4" t="s">
        <f>=HYPERLINK("https://leilaoonline.net/lote/detalhe/220503", " 1 psicrômetro")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=HYPERLINK("https://leilaoonline.net/lote/detalhe/220373", "183")</f>
      </c>
      <c r="B159" s="4" t="s">
        <f>=HYPERLINK("https://leilaoonline.net/lote/detalhe/220373", " 5 PROTOCOLADORES")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=HYPERLINK("https://leilaoonline.net/lote/detalhe/220374", "184")</f>
      </c>
      <c r="B160" s="4" t="s">
        <f>=HYPERLINK("https://leilaoonline.net/lote/detalhe/220374", " SOPRADOR")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=HYPERLINK("https://leilaoonline.net/lote/detalhe/220375", "220")</f>
      </c>
      <c r="B161" s="4" t="s">
        <f>=HYPERLINK("https://leilaoonline.net/lote/detalhe/220375", "1 UNIDADE DE CENTRÍFUGA C/ MOTOR ELÉTRICO POT. 2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=HYPERLINK("https://leilaoonline.net/lote/detalhe/220376", "221")</f>
      </c>
      <c r="B162" s="4" t="s">
        <f>=HYPERLINK("https://leilaoonline.net/lote/detalhe/220376",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=HYPERLINK("https://leilaoonline.net/lote/detalhe/220377", "279")</f>
      </c>
      <c r="B163" s="4" t="s">
        <f>=HYPERLINK("https://leilaoonline.net/lote/detalhe/220377", "01 redutor")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1.120,00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=HYPERLINK("https://leilaoonline.net/lote/detalhe/220382", "321")</f>
      </c>
      <c r="B164" s="4" t="s">
        <f>=HYPERLINK("https://leilaoonline.net/lote/detalhe/220382", " 1 Micro teste")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=HYPERLINK("https://leilaoonline.net/lote/detalhe/220383", "322")</f>
      </c>
      <c r="B165" s="4" t="s">
        <f>=HYPERLINK("https://leilaoonline.net/lote/detalhe/220383", " 1 micro teste para laboratório")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=HYPERLINK("https://leilaoonline.net/lote/detalhe/220384", "346")</f>
      </c>
      <c r="B166" s="4" t="s">
        <f>=HYPERLINK("https://leilaoonline.net/lote/detalhe/220384", " porta papel")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=HYPERLINK("https://leilaoonline.net/lote/detalhe/220387", "353")</f>
      </c>
      <c r="B167" s="4" t="s">
        <f>=HYPERLINK("https://leilaoonline.net/lote/detalhe/220387", "Filtro prensa de placas completa acompanha 1 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=HYPERLINK("https://leilaoonline.net/lote/detalhe/220413", "405")</f>
      </c>
      <c r="B168" s="4" t="s">
        <f>=HYPERLINK("https://leilaoonline.net/lote/detalhe/220413", " Compressor FS CURTIS HTA 120, Motor 15Hp, Tanque - *304 litros, Dimensões - Diâmetro 490 x 1760 mm* Peso - 450 kg Modelo")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=HYPERLINK("https://leilaoonline.net/lote/detalhe/220366", "408")</f>
      </c>
      <c r="B169" s="4" t="s">
        <f>=HYPERLINK("https://leilaoonline.net/lote/detalhe/220366", " 1 SERRA DE FITA RONEMAK COM SOLDADOR ( funcionando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=HYPERLINK("https://leilaoonline.net/lote/detalhe/220401", "409")</f>
      </c>
      <c r="B170" s="4" t="s">
        <f>=HYPERLINK("https://leilaoonline.net/lote/detalhe/220401", " BALANÇA FILIZOLA 300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=HYPERLINK("https://leilaoonline.net/lote/detalhe/220392", "500")</f>
      </c>
      <c r="B171" s="4" t="s">
        <f>=HYPERLINK("https://leilaoonline.net/lote/detalhe/220392", "Bancada de teste para motores - Dino MD 02. Veja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=HYPERLINK("https://leilaoonline.net/lote/detalhe/220363", "501")</f>
      </c>
      <c r="B172" s="4" t="s">
        <f>=HYPERLINK("https://leilaoonline.net/lote/detalhe/220363", "Furadeira Radial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=HYPERLINK("https://leilaoonline.net/lote/detalhe/220393", "504")</f>
      </c>
      <c r="B173" s="4" t="s">
        <f>=HYPERLINK("https://leilaoonline.net/lote/detalhe/220393", "Máquina de teste para refrigeração")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=HYPERLINK("https://leilaoonline.net/lote/detalhe/220433", "505")</f>
      </c>
      <c r="B174" s="4" t="s">
        <f>=HYPERLINK("https://leilaoonline.net/lote/detalhe/220433", "[ VÍDEO ] MÁQUINA DE CORTE PLASMA - AUTOMATICA")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=HYPERLINK("https://leilaoonline.net/lote/detalhe/220434", "506")</f>
      </c>
      <c r="B175" s="4" t="s">
        <f>=HYPERLINK("https://leilaoonline.net/lote/detalhe/220434", " COMPRESSOR DE 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=HYPERLINK("https://leilaoonline.net/lote/detalhe/220432", "508")</f>
      </c>
      <c r="B176" s="4" t="s">
        <f>=HYPERLINK("https://leilaoonline.net/lote/detalhe/220432", " MOTOR WEG 125CV")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=HYPERLINK("https://leilaoonline.net/lote/detalhe/220430", "509")</f>
      </c>
      <c r="B177" s="4" t="s">
        <f>=HYPERLINK("https://leilaoonline.net/lote/detalhe/220430", " MOTOR EBERLE 100CV")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=HYPERLINK("https://leilaoonline.net/lote/detalhe/220431", "515")</f>
      </c>
      <c r="B178" s="4" t="s">
        <f>=HYPERLINK("https://leilaoonline.net/lote/detalhe/220431", " MOTOBOMBA")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=HYPERLINK("https://leilaoonline.net/lote/detalhe/220370", "549")</f>
      </c>
      <c r="B179" s="4" t="s">
        <f>=HYPERLINK("https://leilaoonline.net/lote/detalhe/220370", " Aprox. 150 un. luminárias diversas -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=HYPERLINK("https://leilaoonline.net/lote/detalhe/220368", "553")</f>
      </c>
      <c r="B180" s="4" t="s">
        <f>=HYPERLINK("https://leilaoonline.net/lote/detalhe/220368",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=HYPERLINK("https://leilaoonline.net/lote/detalhe/220365", "556")</f>
      </c>
      <c r="B181" s="4" t="s">
        <f>=HYPERLINK("https://leilaoonline.net/lote/detalhe/220365",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=HYPERLINK("https://leilaoonline.net/lote/detalhe/220369", "560")</f>
      </c>
      <c r="B182" s="4" t="s">
        <f>=HYPERLINK("https://leilaoonline.net/lote/detalhe/220369",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=HYPERLINK("https://leilaoonline.net/lote/detalhe/220367", "561")</f>
      </c>
      <c r="B183" s="4" t="s">
        <f>=HYPERLINK("https://leilaoonline.net/lote/detalhe/220367",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=HYPERLINK("https://leilaoonline.net/lote/detalhe/220371", "568")</f>
      </c>
      <c r="B184" s="4" t="s">
        <f>=HYPERLINK("https://leilaoonline.net/lote/detalhe/220371", " Aproximadamente 45 disjuntores motores com amperagem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=HYPERLINK("https://leilaoonline.net/lote/detalhe/220414", "598")</f>
      </c>
      <c r="B185" s="4" t="s">
        <f>=HYPERLINK("https://leilaoonline.net/lote/detalhe/220414",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=HYPERLINK("https://leilaoonline.net/lote/detalhe/220415", "599")</f>
      </c>
      <c r="B186" s="4" t="s">
        <f>=HYPERLINK("https://leilaoonline.net/lote/detalhe/220415",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=HYPERLINK("https://leilaoonline.net/lote/detalhe/220482", "600")</f>
      </c>
      <c r="B187" s="4" t="s">
        <f>=HYPERLINK("https://leilaoonline.net/lote/detalhe/220482", " [ LANCES POR KG ] Aprox. 12 ton. arame galvanizado sem uso - ø 1,24 mm - rolos de 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6,00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=HYPERLINK("https://leilaoonline.net/lote/detalhe/220475", "601")</f>
      </c>
      <c r="B188" s="4" t="s">
        <f>=HYPERLINK("https://leilaoonline.net/lote/detalhe/220475", " [ LANCES POR KG ] Aprox. 2,5 ton. arame galvanizado novos - ø 3,4 mm - rolos de 5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=HYPERLINK("https://leilaoonline.net/lote/detalhe/220388", "604")</f>
      </c>
      <c r="B189" s="4" t="s">
        <f>=HYPERLINK("https://leilaoonline.net/lote/detalhe/220388", "[ LANCE POR KG ] Aprox. 5 ton. de arame tubular submerso 2mm Lincoln, Em conformidade com aws A5.20 e Asme SFA-5.20. Classificação E70T-7 DC Polarity (DCEN) certificado pela CWB para CSA W48.5-M")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7,00</t>
        </is>
      </c>
      <c r="F189" s="4" t="inlineStr">
        <is>
          <t>0.10</t>
        </is>
      </c>
    </row>
    <row collapsed="false" customFormat="false" customHeight="false" hidden="false" ht="12.1" outlineLevel="0" r="190">
      <c r="A190" s="5" t="s">
        <f>=HYPERLINK("https://leilaoonline.net/lote/detalhe/220364", "606")</f>
      </c>
      <c r="B190" s="4" t="s">
        <f>=HYPERLINK("https://leilaoonline.net/lote/detalhe/220364", " Aquecedor de marmitas")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2026-08-13T08:22:20.00Z</dcterms:created>
  <dc:creator>Tellks Tecnologia</dc:creator>
  <cp:revision>0</cp:revision>
</cp:coreProperties>
</file>