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E M. FERGUSON • CAÇAMBAS • PNEUS • CARREGADEIRA •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=HYPERLINK("https://leilaoonline.net/lote/detalhe/219317", "018")</f>
      </c>
      <c r="B11" s="4" t="s">
        <f>=HYPERLINK("https://leilaoonline.net/lote/detalhe/219317", "TRATOR; MARCA MASSEY FERGUSON; MODELO 290")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=HYPERLINK("https://leilaoonline.net/lote/detalhe/219284", "019")</f>
      </c>
      <c r="B12" s="4" t="s">
        <f>=HYPERLINK("https://leilaoonline.net/lote/detalhe/219284", "TRATOR; MARCA CASE; MODELO 4490; DIESEL - SUCATA PARA RETIRADA DE PEÇAS")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=HYPERLINK("https://leilaoonline.net/lote/detalhe/219265", "020")</f>
      </c>
      <c r="B13" s="4" t="s">
        <f>=HYPERLINK("https://leilaoonline.net/lote/detalhe/219265", "01 - CAÇAMBA DE SUCATA ROLON")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=HYPERLINK("https://leilaoonline.net/lote/detalhe/219266", "021")</f>
      </c>
      <c r="B14" s="4" t="s">
        <f>=HYPERLINK("https://leilaoonline.net/lote/detalhe/219266", "02 - CAÇAMBA DE SUCATA ROLON")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=HYPERLINK("https://leilaoonline.net/lote/detalhe/219267", "022")</f>
      </c>
      <c r="B15" s="4" t="s">
        <f>=HYPERLINK("https://leilaoonline.net/lote/detalhe/219267", "CAÇAMBA GARRA; ANO 2018 - FUNCIONANDO")</f>
      </c>
      <c r="C15" s="4" t="inlineStr">
        <is>
          <t>Vendido</t>
        </is>
      </c>
      <c r="D15" s="4" t="inlineStr">
        <is>
          <t>5</t>
        </is>
      </c>
      <c r="E15" s="5" t="inlineStr">
        <is>
          <t>65.000,00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=HYPERLINK("https://leilaoonline.net/lote/detalhe/219268", "023")</f>
      </c>
      <c r="B16" s="4" t="s">
        <f>=HYPERLINK("https://leilaoonline.net/lote/detalhe/219268", "CAÇAMBA POLI")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=HYPERLINK("https://leilaoonline.net/lote/detalhe/219270", "025")</f>
      </c>
      <c r="B17" s="4" t="s">
        <f>=HYPERLINK("https://leilaoonline.net/lote/detalhe/219270", "01 - CÂMBIO AUTOMÁTICO; MARCA VOITH")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=HYPERLINK("https://leilaoonline.net/lote/detalhe/219271", "026")</f>
      </c>
      <c r="B18" s="4" t="s">
        <f>=HYPERLINK("https://leilaoonline.net/lote/detalhe/219271", "02 - CÂMBIO AUTOMÁTICO; MARCA VOITH")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=HYPERLINK("https://leilaoonline.net/lote/detalhe/219272", "027")</f>
      </c>
      <c r="B19" s="4" t="s">
        <f>=HYPERLINK("https://leilaoonline.net/lote/detalhe/219272", "COLHEDORA JOHN DEERE 9950 - SUCATA PARA RETIRADAS DE PEÇAS")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=HYPERLINK("https://leilaoonline.net/lote/detalhe/219273", "028")</f>
      </c>
      <c r="B20" s="4" t="s">
        <f>=HYPERLINK("https://leilaoonline.net/lote/detalhe/219273", "CARRETA PLATAFORMA; ANO 2014; MARCA FERNANDES; MODELO RIFEDERAL JET - RODANDO - PLACA FINAL 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=HYPERLINK("https://leilaoonline.net/lote/detalhe/219277", "029")</f>
      </c>
      <c r="B21" s="4" t="s">
        <f>=HYPERLINK("https://leilaoonline.net/lote/detalhe/219277", "FURADEIRA VERTICAL; 1 TONELADA; MARCA S.A YADOYA. MODELO FY - A.50 - FUNCIONANDO")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=HYPERLINK("https://leilaoonline.net/lote/detalhe/219278", "030")</f>
      </c>
      <c r="B22" s="4" t="s">
        <f>=HYPERLINK("https://leilaoonline.net/lote/detalhe/219278", "LOTE COM 4 PEÇAS - KIT RODADO 2 RODAS COM PNEUS 850/60-38 E 2 RODAS COM PNEUS 600/60-30,5 - USADO")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=HYPERLINK("https://leilaoonline.net/lote/detalhe/219279", "031")</f>
      </c>
      <c r="B23" s="4" t="s">
        <f>=HYPERLINK("https://leilaoonline.net/lote/detalhe/219279", "MÁQUINA CLARK - SUCATA PARA RETIRADA DE PEÇAS")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=HYPERLINK("https://leilaoonline.net/lote/detalhe/219280", "032")</f>
      </c>
      <c r="B24" s="4" t="s">
        <f>=HYPERLINK("https://leilaoonline.net/lote/detalhe/219280", "MÁQUINA DE OXI CORTE (CNC); MARCA NEO YAMA; MODELO SMART 4000; 1 TONELADA - FUNCIONANDO")</f>
      </c>
      <c r="C24" s="4" t="inlineStr">
        <is>
          <t>Vendido</t>
        </is>
      </c>
      <c r="D24" s="4" t="inlineStr">
        <is>
          <t>2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=HYPERLINK("https://leilaoonline.net/lote/detalhe/219281", "033")</f>
      </c>
      <c r="B25" s="4" t="s">
        <f>=HYPERLINK("https://leilaoonline.net/lote/detalhe/219281", "MOTOR; MARCA FORD; MODELO FUSION - PARA RETIRADA DE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=HYPERLINK("https://leilaoonline.net/lote/detalhe/219282", "034")</f>
      </c>
      <c r="B26" s="4" t="s">
        <f>=HYPERLINK("https://leilaoonline.net/lote/detalhe/219282", "PLATAFORMA ROLON 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=HYPERLINK("https://leilaoonline.net/lote/detalhe/219283", "035")</f>
      </c>
      <c r="B27" s="4" t="s">
        <f>=HYPERLINK("https://leilaoonline.net/lote/detalhe/219283", "PRENSA ELÉTRICA HIDRÁULICA; MARCA NEO YAMA - FUNCIONANDO (10 TON)")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=HYPERLINK("https://leilaoonline.net/lote/detalhe/219290", "036")</f>
      </c>
      <c r="B28" s="4" t="s">
        <f>=HYPERLINK("https://leilaoonline.net/lote/detalhe/219290", "LOTE COM 8 UNIDADES DE PNEUS 9.5/42 -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=HYPERLINK("https://leilaoonline.net/lote/detalhe/219291", "037")</f>
      </c>
      <c r="B29" s="4" t="s">
        <f>=HYPERLINK("https://leilaoonline.net/lote/detalhe/219291", "LOTE COM 6 UNIDADES DE PNEUS 12.4-36 -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=HYPERLINK("https://leilaoonline.net/lote/detalhe/219292", "038")</f>
      </c>
      <c r="B30" s="4" t="s">
        <f>=HYPERLINK("https://leilaoonline.net/lote/detalhe/219292", "LOTE COM 13 UNIDADES DE PNEUS 20.8-38 -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=HYPERLINK("https://leilaoonline.net/lote/detalhe/219293", "039")</f>
      </c>
      <c r="B31" s="4" t="s">
        <f>=HYPERLINK("https://leilaoonline.net/lote/detalhe/219293", "LOTE COM 2 UNIDADES DE PNEUS 23.1-26 -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=HYPERLINK("https://leilaoonline.net/lote/detalhe/219297", "040")</f>
      </c>
      <c r="B32" s="4" t="s">
        <f>=HYPERLINK("https://leilaoonline.net/lote/detalhe/219297", "LOTE COM 4 UNIDADES DE PNEUS 24.5-32 - USADOS")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=HYPERLINK("https://leilaoonline.net/lote/detalhe/219299", "041")</f>
      </c>
      <c r="B33" s="4" t="s">
        <f>=HYPERLINK("https://leilaoonline.net/lote/detalhe/219299", "LOTE COM 11 UNIDADES DE PNEUS 320,90-42 - USADOS")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=HYPERLINK("https://leilaoonline.net/lote/detalhe/219301", "042")</f>
      </c>
      <c r="B34" s="4" t="s">
        <f>=HYPERLINK("https://leilaoonline.net/lote/detalhe/219301", "LOTE COM 11 UNIDADES DE PNEUS 320,90-46 - USADOS")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=HYPERLINK("https://leilaoonline.net/lote/detalhe/219302", "043")</f>
      </c>
      <c r="B35" s="4" t="s">
        <f>=HYPERLINK("https://leilaoonline.net/lote/detalhe/219302", "LOTE COM 12 UNIDADES DE PNEUS 380,90-46 -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=HYPERLINK("https://leilaoonline.net/lote/detalhe/219303", "044")</f>
      </c>
      <c r="B36" s="4" t="s">
        <f>=HYPERLINK("https://leilaoonline.net/lote/detalhe/219303", "LOTE COM 10 UNIDADES DE PNEUS 500,45-22,5 -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=HYPERLINK("https://leilaoonline.net/lote/detalhe/219304", "045")</f>
      </c>
      <c r="B37" s="4" t="s">
        <f>=HYPERLINK("https://leilaoonline.net/lote/detalhe/219304", "LOTE COM 12 UNIDADES DE PNEUS 500,60-22,5 - USADOS")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=HYPERLINK("https://leilaoonline.net/lote/detalhe/219305", "046")</f>
      </c>
      <c r="B38" s="4" t="s">
        <f>=HYPERLINK("https://leilaoonline.net/lote/detalhe/219305", "LOTE COM 15 UNIDADES DE PNEUS 560,60-22,5 -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=HYPERLINK("https://leilaoonline.net/lote/detalhe/219306", "047")</f>
      </c>
      <c r="B39" s="4" t="s">
        <f>=HYPERLINK("https://leilaoonline.net/lote/detalhe/219306", "LOTE COM 12 UNIDADES DE PNEUS 600,50-22,5 - RESSOLADOS NOVOS")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=HYPERLINK("https://leilaoonline.net/lote/detalhe/219307", "048")</f>
      </c>
      <c r="B40" s="4" t="s">
        <f>=HYPERLINK("https://leilaoonline.net/lote/detalhe/219307", "LOTE COM 15 UNIDADES DE  PNEUS 600,65-28 -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=HYPERLINK("https://leilaoonline.net/lote/detalhe/219308", "049")</f>
      </c>
      <c r="B41" s="4" t="s">
        <f>=HYPERLINK("https://leilaoonline.net/lote/detalhe/219308", "LOTE COM 10 UNIDADES DE PNEUS 710,71-38 - USADOS")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=HYPERLINK("https://leilaoonline.net/lote/detalhe/219309", "050")</f>
      </c>
      <c r="B42" s="4" t="s">
        <f>=HYPERLINK("https://leilaoonline.net/lote/detalhe/219309", "LOTE COM 54 UNIDADES DE PNEUS DE TRATORES DE DIVERSAS MARCAS E MODELOS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=HYPERLINK("https://leilaoonline.net/lote/detalhe/219310", "051")</f>
      </c>
      <c r="B43" s="4" t="s">
        <f>=HYPERLINK("https://leilaoonline.net/lote/detalhe/219310", "LOTE COM 12 PNEUS FLORESTAIS DE DIVERSAS MARCAS E MODELOS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=HYPERLINK("https://leilaoonline.net/lote/detalhe/219311", "052")</f>
      </c>
      <c r="B44" s="4" t="s">
        <f>=HYPERLINK("https://leilaoonline.net/lote/detalhe/219311", "LOTE COM 283 PNEUS RODOVIÁRIOS - USADOS")</f>
      </c>
      <c r="C44" s="4" t="inlineStr">
        <is>
          <t>Vendido</t>
        </is>
      </c>
      <c r="D44" s="4" t="inlineStr">
        <is>
          <t>5</t>
        </is>
      </c>
      <c r="E44" s="5" t="inlineStr">
        <is>
          <t>6.000,00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2026-05-23T11:04:04.00Z</dcterms:created>
  <dc:creator>Tellks Tecnologia</dc:creator>
  <cp:revision>0</cp:revision>
</cp:coreProperties>
</file>